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5190" activeTab="0"/>
  </bookViews>
  <sheets>
    <sheet name="L" sheetId="1" r:id="rId1"/>
    <sheet name="L1I" sheetId="2" r:id="rId2"/>
    <sheet name="L1II" sheetId="3" r:id="rId3"/>
    <sheet name="L1III" sheetId="4" r:id="rId4"/>
  </sheet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A">#REF!</definedName>
    <definedName name="_Fill" hidden="1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GENERAL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LINE69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 localSheetId="0">'L'!$A$1:$I$73</definedName>
    <definedName name="_xlnm.Print_Area" localSheetId="1">'L1I'!$A$1:$AJ$159</definedName>
    <definedName name="_xlnm.Print_Area" localSheetId="2">'L1II'!$A$1:$K$53</definedName>
    <definedName name="_xlnm.Print_Area" localSheetId="3">'L1III'!$A$1:$K$106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</definedNames>
  <calcPr fullCalcOnLoad="1"/>
</workbook>
</file>

<file path=xl/sharedStrings.xml><?xml version="1.0" encoding="utf-8"?>
<sst xmlns="http://schemas.openxmlformats.org/spreadsheetml/2006/main" count="805" uniqueCount="342">
  <si>
    <t>CALCULATION OF CAPITAL PAYMENT</t>
  </si>
  <si>
    <t>PROVIDER NO.:</t>
  </si>
  <si>
    <t>WORKSHEET L</t>
  </si>
  <si>
    <t xml:space="preserve"> </t>
  </si>
  <si>
    <t>Check</t>
  </si>
  <si>
    <t>PART I - FULLY PROSPECTIVE METHOD</t>
  </si>
  <si>
    <t xml:space="preserve"> Net program inpatient capital costs (line 1 minus line 2)</t>
  </si>
  <si>
    <t xml:space="preserve"> Capital cost for comparison to payments (line 3 x line 4)</t>
  </si>
  <si>
    <t xml:space="preserve"> Adjustment to capital minimum payment level for extraordinary circumstances (line 2 x line 6)</t>
  </si>
  <si>
    <t xml:space="preserve"> Capital minimum payment level (line 5 plus line 7)</t>
  </si>
  <si>
    <t xml:space="preserve"> Current year comparison of capital minimum payment level to capital payments (line 8 less line 9)</t>
  </si>
  <si>
    <t xml:space="preserve"> Carryover of accumulated capital minimum payment level over capital payment</t>
  </si>
  <si>
    <t xml:space="preserve"> Net comparison of capital minimum payment level to capital payments (line 10 plus line 11)</t>
  </si>
  <si>
    <t xml:space="preserve"> Current year exception payment (if line 12 is positive, enter the amount on this line)</t>
  </si>
  <si>
    <t xml:space="preserve"> for the following period (if line 12 is negative, enter the amount on this line)</t>
  </si>
  <si>
    <t xml:space="preserve">ALLOCATION OF ALLOWABLE COSTS FOR </t>
  </si>
  <si>
    <t>EXTRAORDINARY CIRCUMSTANCES</t>
  </si>
  <si>
    <t>EXTRA-</t>
  </si>
  <si>
    <t>INTERN &amp;</t>
  </si>
  <si>
    <t>ORDINARY</t>
  </si>
  <si>
    <t>RELATED COSTS</t>
  </si>
  <si>
    <t>NON-</t>
  </si>
  <si>
    <t>INTERNS &amp;</t>
  </si>
  <si>
    <t xml:space="preserve">RESIDENT </t>
  </si>
  <si>
    <t>CAPITAL</t>
  </si>
  <si>
    <t>SUBTOTAL</t>
  </si>
  <si>
    <t>ADMINIS-</t>
  </si>
  <si>
    <t>MAIN-</t>
  </si>
  <si>
    <t>LAUNDRY</t>
  </si>
  <si>
    <t>NURSING</t>
  </si>
  <si>
    <t>CENTRAL</t>
  </si>
  <si>
    <t>MEDICAL</t>
  </si>
  <si>
    <t>OTHER</t>
  </si>
  <si>
    <t>PHYSICIAN</t>
  </si>
  <si>
    <t>RESIDENTS</t>
  </si>
  <si>
    <t>PARAMEDICAL</t>
  </si>
  <si>
    <t>COST &amp; POST</t>
  </si>
  <si>
    <t>Cost Center Descriptions</t>
  </si>
  <si>
    <t>RELATED</t>
  </si>
  <si>
    <t>BLDGS. &amp;</t>
  </si>
  <si>
    <t>MOVABLE</t>
  </si>
  <si>
    <t>(sum of</t>
  </si>
  <si>
    <t>EMPLOYEE</t>
  </si>
  <si>
    <t>TRATIVE &amp;</t>
  </si>
  <si>
    <t>TENANCE &amp;</t>
  </si>
  <si>
    <t>OPERATION</t>
  </si>
  <si>
    <t>&amp; LINEN</t>
  </si>
  <si>
    <t>HOUSE-</t>
  </si>
  <si>
    <t>TENANCE OF</t>
  </si>
  <si>
    <t>SERVICES &amp;</t>
  </si>
  <si>
    <t>RECORDS &amp;</t>
  </si>
  <si>
    <t>SOCIAL</t>
  </si>
  <si>
    <t>GENERAL</t>
  </si>
  <si>
    <t>ANES-</t>
  </si>
  <si>
    <t>SALARY &amp;</t>
  </si>
  <si>
    <t>PROGRAM</t>
  </si>
  <si>
    <t>EDUCATION</t>
  </si>
  <si>
    <t>STEPDOWN</t>
  </si>
  <si>
    <t>COSTS</t>
  </si>
  <si>
    <t>FIXTURES</t>
  </si>
  <si>
    <t>EQUIPMENT</t>
  </si>
  <si>
    <t>cols. 0-4)</t>
  </si>
  <si>
    <t>BENEFITS</t>
  </si>
  <si>
    <t>REPAIRS</t>
  </si>
  <si>
    <t>OF PLANT</t>
  </si>
  <si>
    <t>SERVICE</t>
  </si>
  <si>
    <t>KEEPING</t>
  </si>
  <si>
    <t>DIETARY</t>
  </si>
  <si>
    <t>CAFETERIA</t>
  </si>
  <si>
    <t>PERSONNEL</t>
  </si>
  <si>
    <t>TRATION</t>
  </si>
  <si>
    <t>SUPPLY</t>
  </si>
  <si>
    <t>PHARMACY</t>
  </si>
  <si>
    <t>LIBRARY</t>
  </si>
  <si>
    <t>THETISTS</t>
  </si>
  <si>
    <t>SCHOOL</t>
  </si>
  <si>
    <t>FRINGES</t>
  </si>
  <si>
    <t>(SPECIFY)</t>
  </si>
  <si>
    <t xml:space="preserve"> ADJUSTMENTS</t>
  </si>
  <si>
    <t>TOTAL</t>
  </si>
  <si>
    <t>0</t>
  </si>
  <si>
    <t>GENERAL SERVICE COST CENTERS</t>
  </si>
  <si>
    <t>INPATIENT ROUTINE SERVICE COST CENTERS</t>
  </si>
  <si>
    <t>NONPHYSICIAN</t>
  </si>
  <si>
    <t>SALARY AND</t>
  </si>
  <si>
    <t>ANESTHETISTS</t>
  </si>
  <si>
    <t>ANCILLARY SERVICE COST CENTERS</t>
  </si>
  <si>
    <t>OUTPATIENT SERVICE COST CENTERS</t>
  </si>
  <si>
    <t>OTHER REIMBURSABLE COST CENTERS</t>
  </si>
  <si>
    <t>SPECIAL PURPOSE COST CENTERS</t>
  </si>
  <si>
    <t/>
  </si>
  <si>
    <t>Lung Acquisition</t>
  </si>
  <si>
    <t>Kidney Acquisition</t>
  </si>
  <si>
    <t>Liver Acquisition</t>
  </si>
  <si>
    <t>Heart Acquisition</t>
  </si>
  <si>
    <t>Other Organ Acquisition (specify)</t>
  </si>
  <si>
    <t>Ambulatory Surgical Center (Distinct Part)</t>
  </si>
  <si>
    <t>Hospice</t>
  </si>
  <si>
    <t>Other Special Purpose (specify)</t>
  </si>
  <si>
    <t>NONREIMBURSABLE COST CENTERS</t>
  </si>
  <si>
    <t>Gift, Flower, Coffee Shop, &amp; Canteen</t>
  </si>
  <si>
    <t>Research</t>
  </si>
  <si>
    <t>Physicians' Private Offices</t>
  </si>
  <si>
    <t>Nonpaid Workers</t>
  </si>
  <si>
    <t>Other Nonreimbursable (specify)</t>
  </si>
  <si>
    <t>Cross Foot Adjustments</t>
  </si>
  <si>
    <t>Negative Cost Centers</t>
  </si>
  <si>
    <t>Total Statistical Basis</t>
  </si>
  <si>
    <t>Unit Cost Multiplier</t>
  </si>
  <si>
    <t>CAPITAL COSTS FOR EXTRAORDINARY CIRCUMSTANCES</t>
  </si>
  <si>
    <t>Capital Cost</t>
  </si>
  <si>
    <t>Circumstances</t>
  </si>
  <si>
    <t>(from Wkst. L-1,</t>
  </si>
  <si>
    <t>Inpatient</t>
  </si>
  <si>
    <t>Cost Center Description</t>
  </si>
  <si>
    <t>(A)</t>
  </si>
  <si>
    <t>(A) Worksheet A line numbers</t>
  </si>
  <si>
    <t>COMPUTATION OF PROGRAM INPATIENT ANCILLARY SERVICE</t>
  </si>
  <si>
    <t>applicable</t>
  </si>
  <si>
    <t>Capital Cost for</t>
  </si>
  <si>
    <t>Extraordinary</t>
  </si>
  <si>
    <t>Program</t>
  </si>
  <si>
    <t>Total Charges</t>
  </si>
  <si>
    <t>Ratio of Cost</t>
  </si>
  <si>
    <t>(from Wkst. C,</t>
  </si>
  <si>
    <t>to Charges</t>
  </si>
  <si>
    <t>Part I, col. 6)</t>
  </si>
  <si>
    <t>(col. 1 ÷ col. 2)</t>
  </si>
  <si>
    <t>Program Charges</t>
  </si>
  <si>
    <t>(col. 3 x col. 4)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</si>
  <si>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</si>
  <si>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</si>
  <si>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</si>
  <si>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</si>
  <si>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</si>
  <si>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OUTPATIENT SERVICE COST CENTERS</t>
  </si>
  <si>
    <t>PARA-</t>
  </si>
  <si>
    <t>2A</t>
  </si>
  <si>
    <t>cols. 0-2)</t>
  </si>
  <si>
    <t>Subprovider IRF</t>
  </si>
  <si>
    <t>Intestinal Acquisition</t>
  </si>
  <si>
    <t>Islet Acquisition</t>
  </si>
  <si>
    <t xml:space="preserve">  4090 (Cont.)</t>
  </si>
  <si>
    <t>Pancreas Acquisition</t>
  </si>
  <si>
    <t>SUBTOTALS (sum of lines 1-117)</t>
  </si>
  <si>
    <t>Part I, col. 26)</t>
  </si>
  <si>
    <t>4090 (Cont.)</t>
  </si>
  <si>
    <t>COMPUTATION OF PROGRAM INPATIENT ROUTINE SERVICE</t>
  </si>
  <si>
    <t>-</t>
  </si>
  <si>
    <t xml:space="preserve">applicable </t>
  </si>
  <si>
    <t>PERIOD</t>
  </si>
  <si>
    <t>PROVIDER NO.</t>
  </si>
  <si>
    <t>TITLE XIX</t>
  </si>
  <si>
    <t>FROM 7-1-85</t>
  </si>
  <si>
    <t>HOSPITAL</t>
  </si>
  <si>
    <t>Reduced</t>
  </si>
  <si>
    <t>for Extraordinary</t>
  </si>
  <si>
    <t>TO   6-30-85</t>
  </si>
  <si>
    <t>OO-OOO1</t>
  </si>
  <si>
    <t>TEFRA</t>
  </si>
  <si>
    <t>Inpatient Program</t>
  </si>
  <si>
    <t>Swing Bed</t>
  </si>
  <si>
    <t>Total</t>
  </si>
  <si>
    <t>Per Diem</t>
  </si>
  <si>
    <t>REDUCED</t>
  </si>
  <si>
    <t>SWING-BED</t>
  </si>
  <si>
    <t xml:space="preserve">INPATIENT </t>
  </si>
  <si>
    <t>Adjustment</t>
  </si>
  <si>
    <t>(col. 1 - col. 2)</t>
  </si>
  <si>
    <t>Patient Days</t>
  </si>
  <si>
    <t>(col. 3 ÷ col. 4)</t>
  </si>
  <si>
    <t>Program Days</t>
  </si>
  <si>
    <t>(col. 5 x col. 6)</t>
  </si>
  <si>
    <t>ADJUSTMENT</t>
  </si>
  <si>
    <t>PATIENT</t>
  </si>
  <si>
    <t>PER DIEM</t>
  </si>
  <si>
    <t>PASS THROUGH</t>
  </si>
  <si>
    <t>REDUCTION</t>
  </si>
  <si>
    <t>1</t>
  </si>
  <si>
    <t>2</t>
  </si>
  <si>
    <t>3</t>
  </si>
  <si>
    <t>4</t>
  </si>
  <si>
    <t>5</t>
  </si>
  <si>
    <t>6</t>
  </si>
  <si>
    <t>7</t>
  </si>
  <si>
    <t xml:space="preserve"> INPATIENT ROUTINE SERVICE</t>
  </si>
  <si>
    <t xml:space="preserve"> COST CENTERS</t>
  </si>
  <si>
    <t xml:space="preserve"> Adults &amp; Pediatrics (General Routine Care)</t>
  </si>
  <si>
    <t xml:space="preserve"> Intensive Care Unit</t>
  </si>
  <si>
    <t xml:space="preserve"> Coronary Care Unit</t>
  </si>
  <si>
    <t xml:space="preserve"> Burn Intensive Care Unit</t>
  </si>
  <si>
    <t xml:space="preserve"> Surgical Intensive Care Unit</t>
  </si>
  <si>
    <t xml:space="preserve"> Other Special Care Unit (specify)</t>
  </si>
  <si>
    <t xml:space="preserve"> Nursery</t>
  </si>
  <si>
    <t xml:space="preserve"> Subprovider IPF</t>
  </si>
  <si>
    <t>Subprovider (Other)</t>
  </si>
  <si>
    <t xml:space="preserve"> Total (sum of lines 30-199)</t>
  </si>
  <si>
    <t xml:space="preserve"> Total inpatient program capital cost (line 1 plus line 2)</t>
  </si>
  <si>
    <t xml:space="preserve"> Total inpatient program capital cost (line 3 x line 4)</t>
  </si>
  <si>
    <t>PART III - COMPUTATION OF EXCEPTION PAYMENTS</t>
  </si>
  <si>
    <t>PART II - PAYMENT UNDER REASONABLE COST</t>
  </si>
  <si>
    <t>40-646</t>
  </si>
  <si>
    <t>40-648</t>
  </si>
  <si>
    <t>40-650</t>
  </si>
  <si>
    <t>40-651</t>
  </si>
  <si>
    <t>40-652</t>
  </si>
  <si>
    <t>40-654</t>
  </si>
  <si>
    <t>FORM CMS-2552-10</t>
  </si>
  <si>
    <t xml:space="preserve">   FORM CMS-2552-10</t>
  </si>
  <si>
    <t xml:space="preserve">             FORM CMS-2552-10</t>
  </si>
  <si>
    <t xml:space="preserve"> (from prior year Worksheet L,  Part III, line 14)</t>
  </si>
  <si>
    <t>40-649</t>
  </si>
  <si>
    <t>40-653</t>
  </si>
  <si>
    <t>40-656</t>
  </si>
  <si>
    <t>40-657</t>
  </si>
  <si>
    <t>40-647</t>
  </si>
  <si>
    <t>4690 (Cont.)</t>
  </si>
  <si>
    <t>40-655</t>
  </si>
  <si>
    <t>40-658</t>
  </si>
  <si>
    <t xml:space="preserve"> Total prospective capital payments (sum of lines 1-2, 6 and 11)</t>
  </si>
  <si>
    <t xml:space="preserve"> Current year capital payments (from Part I, line 12 as applicable)</t>
  </si>
  <si>
    <t xml:space="preserve"> PERIOD:</t>
  </si>
  <si>
    <t xml:space="preserve"> ________________</t>
  </si>
  <si>
    <t xml:space="preserve"> FROM ____________</t>
  </si>
  <si>
    <t xml:space="preserve"> TO _______________</t>
  </si>
  <si>
    <t>boxes:</t>
  </si>
  <si>
    <t xml:space="preserve">   [ ]  Title V</t>
  </si>
  <si>
    <t xml:space="preserve">   [ ]  Title XVIII, Part A</t>
  </si>
  <si>
    <t xml:space="preserve">   [ ]  Title XIX</t>
  </si>
  <si>
    <t xml:space="preserve">   [ ]  Hospital</t>
  </si>
  <si>
    <t xml:space="preserve">   [ ]  Subprovider (other)</t>
  </si>
  <si>
    <t xml:space="preserve">   [ ]  PPS</t>
  </si>
  <si>
    <t xml:space="preserve">   [ ]  Cost Method</t>
  </si>
  <si>
    <t xml:space="preserve"> WORKSHEET L-1,</t>
  </si>
  <si>
    <t xml:space="preserve"> PART I</t>
  </si>
  <si>
    <t>CAPITAL FEDERAL AMOUNT</t>
  </si>
  <si>
    <t xml:space="preserve"> Capital DRG other than outlier</t>
  </si>
  <si>
    <t xml:space="preserve"> Capital DRG outlier payments</t>
  </si>
  <si>
    <t xml:space="preserve"> Total inpatient days divided by number of days in the cost reporting period  (see instructions)</t>
  </si>
  <si>
    <t xml:space="preserve"> Allowable disproportionate share percentage  (see instructions)</t>
  </si>
  <si>
    <t xml:space="preserve"> Program inpatient routine capital cost  (see instructions)</t>
  </si>
  <si>
    <t xml:space="preserve"> Program inpatient ancillary capital cost  (see instructions)</t>
  </si>
  <si>
    <t xml:space="preserve"> Capital cost payment factor  (see instructions)</t>
  </si>
  <si>
    <t xml:space="preserve"> Program inpatient capital costs for extraordinary circumstances  (see instructions)</t>
  </si>
  <si>
    <t xml:space="preserve"> Applicable exception percentage  (see instructions)</t>
  </si>
  <si>
    <t xml:space="preserve"> Percentage adjustment for extraordinary circumstances  (see instructions)</t>
  </si>
  <si>
    <t xml:space="preserve"> Current year  allowable operating and capital payment  (see instructions)</t>
  </si>
  <si>
    <t xml:space="preserve"> Current year operating and capital costs  (see instructions)</t>
  </si>
  <si>
    <t xml:space="preserve"> Current year exception offset amount  (see instructions)</t>
  </si>
  <si>
    <t xml:space="preserve"> Program inpatient capital costs  (see instructions)</t>
  </si>
  <si>
    <t xml:space="preserve"> Number of interns &amp; residents  (see instructions)</t>
  </si>
  <si>
    <t xml:space="preserve"> Indirect medical education percentage  (see instructions)</t>
  </si>
  <si>
    <t xml:space="preserve"> Capital Related Costs-Buildings and Fixtures</t>
  </si>
  <si>
    <t xml:space="preserve"> Capital Related Costs-Movable Equipment</t>
  </si>
  <si>
    <t xml:space="preserve"> Employee Benefits</t>
  </si>
  <si>
    <t xml:space="preserve"> Administrative and General</t>
  </si>
  <si>
    <t xml:space="preserve"> Maintenance and Repairs</t>
  </si>
  <si>
    <t xml:space="preserve"> Operation of Plant</t>
  </si>
  <si>
    <t xml:space="preserve"> Laundry and Linen Service</t>
  </si>
  <si>
    <t xml:space="preserve"> Housekeeping</t>
  </si>
  <si>
    <t xml:space="preserve"> Dietary</t>
  </si>
  <si>
    <t xml:space="preserve"> Cafeteria</t>
  </si>
  <si>
    <t xml:space="preserve"> Maintenance of Personnel</t>
  </si>
  <si>
    <t xml:space="preserve"> Nursing Administration</t>
  </si>
  <si>
    <t xml:space="preserve"> Central Services and Supply</t>
  </si>
  <si>
    <t xml:space="preserve"> Pharmacy</t>
  </si>
  <si>
    <t xml:space="preserve"> Medical Records &amp; Medical Records Library</t>
  </si>
  <si>
    <t xml:space="preserve"> Social Service</t>
  </si>
  <si>
    <t xml:space="preserve"> Other General Service (specify)</t>
  </si>
  <si>
    <t xml:space="preserve"> Nonphysician Anesthetists</t>
  </si>
  <si>
    <t xml:space="preserve"> Nursing School</t>
  </si>
  <si>
    <t xml:space="preserve"> Intern &amp; Res. Service-Salary &amp; Fringes (Approved)</t>
  </si>
  <si>
    <t xml:space="preserve"> Intern &amp; Res. Other Program Costs (Approved)</t>
  </si>
  <si>
    <t xml:space="preserve"> Paramedical Ed. Program (specify) </t>
  </si>
  <si>
    <t xml:space="preserve"> Adults and Pediatrics (General Routine Care)</t>
  </si>
  <si>
    <t xml:space="preserve"> Subprovider IRF</t>
  </si>
  <si>
    <t xml:space="preserve"> Subprovider</t>
  </si>
  <si>
    <t xml:space="preserve"> Skilled Nursing Facility</t>
  </si>
  <si>
    <t xml:space="preserve"> Nursing Facility</t>
  </si>
  <si>
    <t xml:space="preserve"> Other Long Term Care</t>
  </si>
  <si>
    <t xml:space="preserve"> Operating Room</t>
  </si>
  <si>
    <t xml:space="preserve"> Recovery Room</t>
  </si>
  <si>
    <t xml:space="preserve"> Labor Room and Delivery Room </t>
  </si>
  <si>
    <t xml:space="preserve"> Anesthesiology</t>
  </si>
  <si>
    <t xml:space="preserve"> Radiology-Diagnostic</t>
  </si>
  <si>
    <t xml:space="preserve"> Radiology-Therapeutic</t>
  </si>
  <si>
    <t xml:space="preserve"> Radioisotope</t>
  </si>
  <si>
    <t xml:space="preserve"> Computed Tomography (CT) Scan</t>
  </si>
  <si>
    <t xml:space="preserve"> Magnetic Resonance Imaging (MRI)</t>
  </si>
  <si>
    <t xml:space="preserve"> Cardiac Catherization</t>
  </si>
  <si>
    <t xml:space="preserve"> Laboratory</t>
  </si>
  <si>
    <t xml:space="preserve"> PBP Clinical Laboratory Service-Program Only</t>
  </si>
  <si>
    <t xml:space="preserve"> Whole Blood &amp; Packed Red Blood Cells</t>
  </si>
  <si>
    <t xml:space="preserve"> Blood Storing, Processing, &amp; Trans.</t>
  </si>
  <si>
    <t xml:space="preserve"> Intravenous Therapy</t>
  </si>
  <si>
    <t xml:space="preserve"> Respiratory Therapy</t>
  </si>
  <si>
    <t xml:space="preserve"> Physical Therapy</t>
  </si>
  <si>
    <t xml:space="preserve"> Occupational Therapy</t>
  </si>
  <si>
    <t xml:space="preserve"> Speech Pathology</t>
  </si>
  <si>
    <t xml:space="preserve"> Electrocardiology</t>
  </si>
  <si>
    <t xml:space="preserve"> Electroencephalography</t>
  </si>
  <si>
    <t xml:space="preserve"> Medical Supplies Charged to Patients</t>
  </si>
  <si>
    <t xml:space="preserve"> Implantable Devices Charged to Patients</t>
  </si>
  <si>
    <t xml:space="preserve"> Drugs Charged to Patients</t>
  </si>
  <si>
    <t xml:space="preserve"> Renal Dialysis</t>
  </si>
  <si>
    <t xml:space="preserve"> ASC (Non-Distinct Part)</t>
  </si>
  <si>
    <t xml:space="preserve"> Other Ancillary (specify)</t>
  </si>
  <si>
    <t xml:space="preserve"> Rural Health Clinic (RHC)</t>
  </si>
  <si>
    <t xml:space="preserve"> Federally Qualified Health Center (FQHC)</t>
  </si>
  <si>
    <t xml:space="preserve"> Clinic</t>
  </si>
  <si>
    <t xml:space="preserve"> Emergency</t>
  </si>
  <si>
    <t xml:space="preserve"> Observation Beds</t>
  </si>
  <si>
    <t xml:space="preserve"> Other Outpatient (specify)</t>
  </si>
  <si>
    <t xml:space="preserve"> Home Program Dialysis</t>
  </si>
  <si>
    <t xml:space="preserve"> Ambulance Services</t>
  </si>
  <si>
    <t xml:space="preserve"> Durable Medical Equipment-Rented</t>
  </si>
  <si>
    <t xml:space="preserve"> Durable Medical Equipment-Sold</t>
  </si>
  <si>
    <t xml:space="preserve"> Other Reimbursable (specify)</t>
  </si>
  <si>
    <t xml:space="preserve"> Outpatient Rehabilitation Provider (specify)</t>
  </si>
  <si>
    <t xml:space="preserve"> Intern-Resident Service (not appvd. tchng. prgm.)</t>
  </si>
  <si>
    <t xml:space="preserve"> Home Health Agency</t>
  </si>
  <si>
    <t xml:space="preserve"> PART II</t>
  </si>
  <si>
    <t xml:space="preserve"> PART III</t>
  </si>
  <si>
    <t xml:space="preserve"> PART III (CONT.)</t>
  </si>
  <si>
    <t>box:</t>
  </si>
  <si>
    <t xml:space="preserve">   [ ]  Subprovider</t>
  </si>
  <si>
    <t xml:space="preserve"> Total (sum of lines 50 through 199)</t>
  </si>
  <si>
    <t xml:space="preserve"> PART I (Cont.)</t>
  </si>
  <si>
    <t>Rev. 2</t>
  </si>
  <si>
    <r>
      <t xml:space="preserve"> PROVIDER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0"/>
      </rPr>
      <t>:</t>
    </r>
  </si>
  <si>
    <r>
      <t xml:space="preserve"> COMPONENT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1"/>
      </rPr>
      <t>:</t>
    </r>
  </si>
  <si>
    <r>
      <t xml:space="preserve"> Indirect medical education adjustment </t>
    </r>
    <r>
      <rPr>
        <sz val="7"/>
        <color indexed="10"/>
        <rFont val="Times New Roman"/>
        <family val="1"/>
      </rPr>
      <t>(</t>
    </r>
    <r>
      <rPr>
        <i/>
        <sz val="7"/>
        <color indexed="10"/>
        <rFont val="Times New Roman"/>
        <family val="1"/>
      </rPr>
      <t>line 1 times line 5</t>
    </r>
    <r>
      <rPr>
        <sz val="7"/>
        <rFont val="Times New Roman"/>
        <family val="1"/>
      </rPr>
      <t>)</t>
    </r>
  </si>
  <si>
    <t>FORM CMS-2552-10 (08/2011) (INSTRUCTIONS FOR THIS WORKSHEET ARE PUBLISHED IN CMS PUB. 15-II, SECTIONS 4064.1 - 4064.3)</t>
  </si>
  <si>
    <t>FORM CMS-2552-10 (08/2011)  (INSTRUCTIONS FOR THIS WORKSHEET ARE PUBLISHED IN CMS PUB. 15-II, SECTION 4065.1)</t>
  </si>
  <si>
    <t>FORM CMS-2552-10 (08/2011) (INSTRUCTIONS FOR THIS WORKSHEET ARE PUBLISHED IN CMS PUB. 15-II, SECTION 4065.2)</t>
  </si>
  <si>
    <t>FORM CMS-2552-10 (08/2011) (INSTRUCTIONS FOR THIS WORKSHEET ARE PUBLISHED IN CMS PUB. 15-II, SECTIONS 4065.3)</t>
  </si>
  <si>
    <t>08-11</t>
  </si>
  <si>
    <r>
      <t xml:space="preserve"> Percentage of SSI recipient patient days to Medicare Part A patient days (Worksheet E, Part A line</t>
    </r>
    <r>
      <rPr>
        <i/>
        <sz val="7"/>
        <color indexed="10"/>
        <rFont val="Times New Roman"/>
        <family val="1"/>
      </rPr>
      <t xml:space="preserve"> 30</t>
    </r>
    <r>
      <rPr>
        <sz val="7"/>
        <rFont val="Times New Roman"/>
        <family val="1"/>
      </rPr>
      <t>)  (</t>
    </r>
    <r>
      <rPr>
        <sz val="7"/>
        <rFont val="Times New Roman"/>
        <family val="0"/>
      </rPr>
      <t>see instructions)</t>
    </r>
  </si>
  <si>
    <r>
      <t xml:space="preserve"> Sum of lines </t>
    </r>
    <r>
      <rPr>
        <i/>
        <sz val="7"/>
        <color indexed="10"/>
        <rFont val="Times New Roman"/>
        <family val="1"/>
      </rPr>
      <t>7</t>
    </r>
    <r>
      <rPr>
        <sz val="7"/>
        <rFont val="Times New Roman"/>
        <family val="1"/>
      </rPr>
      <t xml:space="preserve"> and </t>
    </r>
    <r>
      <rPr>
        <i/>
        <sz val="7"/>
        <color indexed="10"/>
        <rFont val="Times New Roman"/>
        <family val="1"/>
      </rPr>
      <t>8</t>
    </r>
  </si>
  <si>
    <r>
      <t xml:space="preserve"> Disproportionate share adjustment </t>
    </r>
    <r>
      <rPr>
        <i/>
        <sz val="7"/>
        <color indexed="10"/>
        <rFont val="Times New Roman"/>
        <family val="1"/>
      </rPr>
      <t xml:space="preserve">(line 10 times lines 1 </t>
    </r>
    <r>
      <rPr>
        <sz val="7"/>
        <rFont val="Times New Roman"/>
        <family val="1"/>
      </rPr>
      <t>)</t>
    </r>
  </si>
  <si>
    <r>
      <t>Total (sum of line 118 and lines190-</t>
    </r>
    <r>
      <rPr>
        <i/>
        <sz val="7"/>
        <color indexed="10"/>
        <rFont val="Times New Roman"/>
        <family val="1"/>
      </rPr>
      <t>201</t>
    </r>
    <r>
      <rPr>
        <sz val="7"/>
        <color indexed="8"/>
        <rFont val="Times New Roman"/>
        <family val="1"/>
      </rPr>
      <t>)</t>
    </r>
  </si>
  <si>
    <r>
      <t xml:space="preserve"> Percentage of Medicaid patient days to total days reported on Worksheet </t>
    </r>
    <r>
      <rPr>
        <i/>
        <sz val="7"/>
        <color indexed="10"/>
        <rFont val="Times New Roman"/>
        <family val="1"/>
      </rPr>
      <t>S-2, Part I, line 24</t>
    </r>
    <r>
      <rPr>
        <sz val="7"/>
        <rFont val="Times New Roman"/>
        <family val="1"/>
      </rPr>
      <t>.  (see instructions)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</si>
</sst>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</numFmts>
  <fonts count="51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7"/>
      <name val="Times New Roman"/>
      <family val="1"/>
    </font>
    <font>
      <sz val="10"/>
      <name val="Times New Roman"/>
      <family val="1"/>
    </font>
    <font>
      <sz val="7"/>
      <color indexed="12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b/>
      <sz val="7"/>
      <color indexed="9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i/>
      <sz val="7"/>
      <color indexed="10"/>
      <name val="Times New Roman"/>
      <family val="1"/>
    </font>
    <font>
      <i/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7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4" fontId="0" fillId="0" borderId="10" xfId="0" applyBorder="1" applyAlignment="1">
      <alignment/>
    </xf>
    <xf numFmtId="164" fontId="0" fillId="0" borderId="10" xfId="0" applyBorder="1" applyAlignment="1" applyProtection="1">
      <alignment horizontal="left"/>
      <protection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 applyProtection="1">
      <alignment horizontal="left"/>
      <protection/>
    </xf>
    <xf numFmtId="164" fontId="0" fillId="0" borderId="16" xfId="0" applyBorder="1" applyAlignment="1">
      <alignment/>
    </xf>
    <xf numFmtId="164" fontId="0" fillId="0" borderId="11" xfId="0" applyBorder="1" applyAlignment="1" applyProtection="1">
      <alignment horizontal="center"/>
      <protection/>
    </xf>
    <xf numFmtId="164" fontId="0" fillId="0" borderId="13" xfId="0" applyBorder="1" applyAlignment="1" applyProtection="1">
      <alignment horizontal="center"/>
      <protection/>
    </xf>
    <xf numFmtId="164" fontId="0" fillId="0" borderId="17" xfId="0" applyBorder="1" applyAlignment="1">
      <alignment/>
    </xf>
    <xf numFmtId="164" fontId="0" fillId="0" borderId="11" xfId="0" applyBorder="1" applyAlignment="1" applyProtection="1">
      <alignment horizontal="left"/>
      <protection/>
    </xf>
    <xf numFmtId="164" fontId="0" fillId="0" borderId="18" xfId="0" applyBorder="1" applyAlignment="1" applyProtection="1">
      <alignment/>
      <protection/>
    </xf>
    <xf numFmtId="37" fontId="0" fillId="0" borderId="11" xfId="0" applyNumberFormat="1" applyBorder="1" applyAlignment="1" applyProtection="1">
      <alignment horizontal="left"/>
      <protection/>
    </xf>
    <xf numFmtId="37" fontId="0" fillId="0" borderId="11" xfId="0" applyNumberFormat="1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8" xfId="0" applyBorder="1" applyAlignment="1">
      <alignment/>
    </xf>
    <xf numFmtId="164" fontId="0" fillId="0" borderId="11" xfId="0" applyBorder="1" applyAlignment="1" applyProtection="1">
      <alignment/>
      <protection/>
    </xf>
    <xf numFmtId="164" fontId="0" fillId="0" borderId="19" xfId="0" applyBorder="1" applyAlignment="1">
      <alignment/>
    </xf>
    <xf numFmtId="164" fontId="0" fillId="0" borderId="17" xfId="0" applyBorder="1" applyAlignment="1" applyProtection="1">
      <alignment horizontal="left"/>
      <protection/>
    </xf>
    <xf numFmtId="164" fontId="0" fillId="0" borderId="13" xfId="0" applyBorder="1" applyAlignment="1" applyProtection="1">
      <alignment/>
      <protection/>
    </xf>
    <xf numFmtId="164" fontId="0" fillId="0" borderId="16" xfId="0" applyBorder="1" applyAlignment="1" applyProtection="1">
      <alignment horizontal="center"/>
      <protection/>
    </xf>
    <xf numFmtId="164" fontId="0" fillId="0" borderId="19" xfId="0" applyBorder="1" applyAlignment="1" applyProtection="1">
      <alignment horizontal="center"/>
      <protection/>
    </xf>
    <xf numFmtId="164" fontId="0" fillId="0" borderId="20" xfId="0" applyBorder="1" applyAlignment="1" applyProtection="1">
      <alignment/>
      <protection/>
    </xf>
    <xf numFmtId="164" fontId="0" fillId="0" borderId="19" xfId="0" applyBorder="1" applyAlignment="1" applyProtection="1">
      <alignment horizontal="left"/>
      <protection/>
    </xf>
    <xf numFmtId="164" fontId="0" fillId="0" borderId="20" xfId="0" applyBorder="1" applyAlignment="1">
      <alignment/>
    </xf>
    <xf numFmtId="164" fontId="0" fillId="0" borderId="12" xfId="0" applyBorder="1" applyAlignment="1" applyProtection="1">
      <alignment horizontal="center"/>
      <protection/>
    </xf>
    <xf numFmtId="164" fontId="0" fillId="0" borderId="21" xfId="0" applyBorder="1" applyAlignment="1" applyProtection="1">
      <alignment horizontal="center"/>
      <protection/>
    </xf>
    <xf numFmtId="164" fontId="0" fillId="0" borderId="22" xfId="0" applyBorder="1" applyAlignment="1" applyProtection="1">
      <alignment horizontal="center"/>
      <protection/>
    </xf>
    <xf numFmtId="164" fontId="0" fillId="0" borderId="23" xfId="0" applyBorder="1" applyAlignment="1">
      <alignment/>
    </xf>
    <xf numFmtId="37" fontId="0" fillId="0" borderId="13" xfId="0" applyNumberFormat="1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164" fontId="0" fillId="0" borderId="15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0" fillId="0" borderId="24" xfId="0" applyBorder="1" applyAlignment="1">
      <alignment/>
    </xf>
    <xf numFmtId="164" fontId="0" fillId="0" borderId="13" xfId="0" applyBorder="1" applyAlignment="1" applyProtection="1">
      <alignment horizontal="left"/>
      <protection/>
    </xf>
    <xf numFmtId="166" fontId="0" fillId="0" borderId="13" xfId="0" applyNumberFormat="1" applyBorder="1" applyAlignment="1" applyProtection="1">
      <alignment/>
      <protection/>
    </xf>
    <xf numFmtId="164" fontId="0" fillId="0" borderId="18" xfId="0" applyBorder="1" applyAlignment="1" applyProtection="1">
      <alignment horizontal="center"/>
      <protection/>
    </xf>
    <xf numFmtId="164" fontId="0" fillId="0" borderId="15" xfId="0" applyBorder="1" applyAlignment="1" applyProtection="1">
      <alignment horizontal="center"/>
      <protection/>
    </xf>
    <xf numFmtId="164" fontId="0" fillId="0" borderId="14" xfId="0" applyBorder="1" applyAlignment="1" applyProtection="1">
      <alignment horizontal="left"/>
      <protection/>
    </xf>
    <xf numFmtId="164" fontId="5" fillId="0" borderId="14" xfId="0" applyFont="1" applyBorder="1" applyAlignment="1" applyProtection="1">
      <alignment horizontal="left"/>
      <protection/>
    </xf>
    <xf numFmtId="164" fontId="0" fillId="0" borderId="24" xfId="0" applyBorder="1" applyAlignment="1" applyProtection="1">
      <alignment/>
      <protection/>
    </xf>
    <xf numFmtId="164" fontId="0" fillId="0" borderId="16" xfId="0" applyBorder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  <xf numFmtId="164" fontId="8" fillId="0" borderId="14" xfId="0" applyFont="1" applyBorder="1" applyAlignment="1" applyProtection="1">
      <alignment horizontal="left"/>
      <protection/>
    </xf>
    <xf numFmtId="164" fontId="5" fillId="0" borderId="17" xfId="0" applyFont="1" applyBorder="1" applyAlignment="1" applyProtection="1">
      <alignment horizontal="left"/>
      <protection/>
    </xf>
    <xf numFmtId="164" fontId="7" fillId="0" borderId="10" xfId="0" applyFont="1" applyBorder="1" applyAlignment="1" applyProtection="1">
      <alignment horizontal="left"/>
      <protection locked="0"/>
    </xf>
    <xf numFmtId="164" fontId="0" fillId="33" borderId="0" xfId="0" applyFill="1" applyAlignment="1">
      <alignment/>
    </xf>
    <xf numFmtId="164" fontId="0" fillId="0" borderId="20" xfId="0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0" fillId="0" borderId="14" xfId="0" applyNumberFormat="1" applyBorder="1" applyAlignment="1" applyProtection="1">
      <alignment/>
      <protection/>
    </xf>
    <xf numFmtId="10" fontId="0" fillId="0" borderId="10" xfId="0" applyNumberForma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11" fillId="0" borderId="0" xfId="0" applyFont="1" applyAlignment="1" applyProtection="1">
      <alignment horizontal="left"/>
      <protection locked="0"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 horizontal="right"/>
      <protection/>
    </xf>
    <xf numFmtId="164" fontId="6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left"/>
      <protection/>
    </xf>
    <xf numFmtId="37" fontId="0" fillId="33" borderId="11" xfId="0" applyNumberFormat="1" applyFill="1" applyBorder="1" applyAlignment="1" applyProtection="1">
      <alignment horizontal="left"/>
      <protection/>
    </xf>
    <xf numFmtId="164" fontId="0" fillId="0" borderId="11" xfId="0" applyBorder="1" applyAlignment="1">
      <alignment horizontal="centerContinuous"/>
    </xf>
    <xf numFmtId="164" fontId="0" fillId="0" borderId="24" xfId="0" applyBorder="1" applyAlignment="1">
      <alignment horizontal="centerContinuous"/>
    </xf>
    <xf numFmtId="164" fontId="0" fillId="0" borderId="10" xfId="0" applyBorder="1" applyAlignment="1" applyProtection="1">
      <alignment horizontal="centerContinuous"/>
      <protection/>
    </xf>
    <xf numFmtId="164" fontId="0" fillId="0" borderId="14" xfId="0" applyBorder="1" applyAlignment="1" applyProtection="1">
      <alignment horizontal="centerContinuous"/>
      <protection/>
    </xf>
    <xf numFmtId="164" fontId="7" fillId="0" borderId="0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/>
    </xf>
    <xf numFmtId="164" fontId="0" fillId="34" borderId="0" xfId="0" applyFill="1" applyAlignment="1">
      <alignment/>
    </xf>
    <xf numFmtId="164" fontId="0" fillId="0" borderId="25" xfId="0" applyBorder="1" applyAlignment="1" applyProtection="1">
      <alignment/>
      <protection/>
    </xf>
    <xf numFmtId="164" fontId="0" fillId="0" borderId="26" xfId="0" applyBorder="1" applyAlignment="1">
      <alignment/>
    </xf>
    <xf numFmtId="164" fontId="0" fillId="0" borderId="25" xfId="0" applyBorder="1" applyAlignment="1">
      <alignment/>
    </xf>
    <xf numFmtId="164" fontId="12" fillId="0" borderId="10" xfId="0" applyFont="1" applyBorder="1" applyAlignment="1" applyProtection="1">
      <alignment horizontal="left"/>
      <protection locked="0"/>
    </xf>
    <xf numFmtId="164" fontId="0" fillId="0" borderId="13" xfId="0" applyBorder="1" applyAlignment="1">
      <alignment horizontal="center"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 applyProtection="1">
      <alignment horizontal="center"/>
      <protection/>
    </xf>
    <xf numFmtId="164" fontId="0" fillId="0" borderId="30" xfId="0" applyBorder="1" applyAlignment="1" applyProtection="1">
      <alignment horizontal="center"/>
      <protection/>
    </xf>
    <xf numFmtId="164" fontId="0" fillId="0" borderId="31" xfId="0" applyBorder="1" applyAlignment="1" applyProtection="1">
      <alignment horizontal="center"/>
      <protection/>
    </xf>
    <xf numFmtId="164" fontId="0" fillId="0" borderId="32" xfId="0" applyBorder="1" applyAlignment="1" applyProtection="1">
      <alignment horizontal="center"/>
      <protection/>
    </xf>
    <xf numFmtId="164" fontId="0" fillId="0" borderId="31" xfId="0" applyBorder="1" applyAlignment="1">
      <alignment/>
    </xf>
    <xf numFmtId="37" fontId="0" fillId="35" borderId="11" xfId="0" applyNumberFormat="1" applyFill="1" applyBorder="1" applyAlignment="1" applyProtection="1">
      <alignment/>
      <protection/>
    </xf>
    <xf numFmtId="37" fontId="0" fillId="35" borderId="33" xfId="0" applyNumberFormat="1" applyFill="1" applyBorder="1" applyAlignment="1" applyProtection="1">
      <alignment/>
      <protection/>
    </xf>
    <xf numFmtId="37" fontId="0" fillId="35" borderId="34" xfId="0" applyNumberFormat="1" applyFill="1" applyBorder="1" applyAlignment="1" applyProtection="1">
      <alignment/>
      <protection/>
    </xf>
    <xf numFmtId="37" fontId="0" fillId="35" borderId="30" xfId="0" applyNumberFormat="1" applyFill="1" applyBorder="1" applyAlignment="1" applyProtection="1">
      <alignment/>
      <protection/>
    </xf>
    <xf numFmtId="37" fontId="0" fillId="35" borderId="29" xfId="0" applyNumberFormat="1" applyFill="1" applyBorder="1" applyAlignment="1" applyProtection="1">
      <alignment/>
      <protection/>
    </xf>
    <xf numFmtId="164" fontId="0" fillId="0" borderId="33" xfId="0" applyBorder="1" applyAlignment="1">
      <alignment/>
    </xf>
    <xf numFmtId="164" fontId="0" fillId="35" borderId="33" xfId="0" applyFill="1" applyBorder="1" applyAlignment="1">
      <alignment/>
    </xf>
    <xf numFmtId="164" fontId="12" fillId="0" borderId="0" xfId="0" applyFont="1" applyBorder="1" applyAlignment="1" applyProtection="1">
      <alignment horizontal="left"/>
      <protection locked="0"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0" fillId="0" borderId="38" xfId="0" applyBorder="1" applyAlignment="1">
      <alignment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4" fontId="0" fillId="0" borderId="41" xfId="0" applyBorder="1" applyAlignment="1" applyProtection="1">
      <alignment/>
      <protection/>
    </xf>
    <xf numFmtId="164" fontId="0" fillId="0" borderId="42" xfId="0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0" fillId="0" borderId="11" xfId="0" applyFont="1" applyBorder="1" applyAlignment="1" applyProtection="1">
      <alignment/>
      <protection locked="0"/>
    </xf>
    <xf numFmtId="164" fontId="0" fillId="0" borderId="11" xfId="0" applyFont="1" applyBorder="1" applyAlignment="1" applyProtection="1">
      <alignment horizontal="left"/>
      <protection locked="0"/>
    </xf>
    <xf numFmtId="164" fontId="0" fillId="0" borderId="10" xfId="0" applyFont="1" applyBorder="1" applyAlignment="1" applyProtection="1">
      <alignment/>
      <protection locked="0"/>
    </xf>
    <xf numFmtId="164" fontId="0" fillId="0" borderId="18" xfId="0" applyFont="1" applyBorder="1" applyAlignment="1" applyProtection="1">
      <alignment/>
      <protection locked="0"/>
    </xf>
    <xf numFmtId="164" fontId="0" fillId="0" borderId="10" xfId="0" applyFont="1" applyBorder="1" applyAlignment="1">
      <alignment/>
    </xf>
    <xf numFmtId="164" fontId="0" fillId="0" borderId="0" xfId="0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/>
    </xf>
    <xf numFmtId="164" fontId="0" fillId="0" borderId="0" xfId="0" applyBorder="1" applyAlignment="1" applyProtection="1">
      <alignment horizontal="left"/>
      <protection/>
    </xf>
    <xf numFmtId="164" fontId="7" fillId="0" borderId="10" xfId="0" applyFont="1" applyBorder="1" applyAlignment="1" applyProtection="1">
      <alignment horizontal="left"/>
      <protection locked="0"/>
    </xf>
    <xf numFmtId="164" fontId="0" fillId="0" borderId="35" xfId="0" applyBorder="1" applyAlignment="1" applyProtection="1">
      <alignment/>
      <protection/>
    </xf>
    <xf numFmtId="164" fontId="0" fillId="0" borderId="29" xfId="0" applyBorder="1" applyAlignment="1" applyProtection="1">
      <alignment/>
      <protection/>
    </xf>
    <xf numFmtId="164" fontId="0" fillId="0" borderId="30" xfId="0" applyBorder="1" applyAlignment="1">
      <alignment/>
    </xf>
    <xf numFmtId="164" fontId="6" fillId="0" borderId="0" xfId="0" applyFont="1" applyAlignment="1" applyProtection="1" quotePrefix="1">
      <alignment horizontal="right"/>
      <protection/>
    </xf>
    <xf numFmtId="164" fontId="7" fillId="0" borderId="10" xfId="0" applyFont="1" applyBorder="1" applyAlignment="1" applyProtection="1">
      <alignment horizontal="left"/>
      <protection/>
    </xf>
    <xf numFmtId="164" fontId="6" fillId="0" borderId="0" xfId="0" applyFont="1" applyAlignment="1" applyProtection="1" quotePrefix="1">
      <alignment/>
      <protection/>
    </xf>
    <xf numFmtId="164" fontId="0" fillId="0" borderId="10" xfId="0" applyFont="1" applyBorder="1" applyAlignment="1" applyProtection="1">
      <alignment horizontal="left"/>
      <protection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20" xfId="0" applyFont="1" applyBorder="1" applyAlignment="1" applyProtection="1">
      <alignment horizontal="left"/>
      <protection/>
    </xf>
    <xf numFmtId="164" fontId="0" fillId="0" borderId="13" xfId="0" applyFont="1" applyBorder="1" applyAlignment="1">
      <alignment/>
    </xf>
    <xf numFmtId="164" fontId="0" fillId="0" borderId="12" xfId="0" applyFont="1" applyBorder="1" applyAlignment="1" applyProtection="1">
      <alignment horizontal="left"/>
      <protection/>
    </xf>
    <xf numFmtId="164" fontId="0" fillId="0" borderId="14" xfId="0" applyFont="1" applyBorder="1" applyAlignment="1">
      <alignment/>
    </xf>
    <xf numFmtId="164" fontId="0" fillId="0" borderId="24" xfId="0" applyFont="1" applyBorder="1" applyAlignment="1">
      <alignment/>
    </xf>
    <xf numFmtId="164" fontId="0" fillId="0" borderId="14" xfId="0" applyFont="1" applyBorder="1" applyAlignment="1" applyProtection="1">
      <alignment horizontal="left"/>
      <protection/>
    </xf>
    <xf numFmtId="164" fontId="0" fillId="0" borderId="12" xfId="0" applyFont="1" applyBorder="1" applyAlignment="1">
      <alignment/>
    </xf>
    <xf numFmtId="164" fontId="0" fillId="0" borderId="0" xfId="0" applyAlignment="1" applyProtection="1">
      <alignment horizontal="fill"/>
      <protection/>
    </xf>
    <xf numFmtId="164" fontId="0" fillId="0" borderId="15" xfId="0" applyFont="1" applyBorder="1" applyAlignment="1" applyProtection="1">
      <alignment horizontal="left"/>
      <protection/>
    </xf>
    <xf numFmtId="164" fontId="0" fillId="0" borderId="20" xfId="0" applyFont="1" applyBorder="1" applyAlignment="1" applyProtection="1">
      <alignment horizontal="center"/>
      <protection/>
    </xf>
    <xf numFmtId="164" fontId="0" fillId="0" borderId="12" xfId="0" applyFont="1" applyBorder="1" applyAlignment="1" applyProtection="1">
      <alignment horizontal="center"/>
      <protection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6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0" fillId="0" borderId="22" xfId="0" applyFont="1" applyBorder="1" applyAlignment="1" applyProtection="1">
      <alignment horizontal="center"/>
      <protection/>
    </xf>
    <xf numFmtId="164" fontId="0" fillId="35" borderId="12" xfId="0" applyFont="1" applyFill="1" applyBorder="1" applyAlignment="1">
      <alignment/>
    </xf>
    <xf numFmtId="164" fontId="0" fillId="35" borderId="32" xfId="0" applyFont="1" applyFill="1" applyBorder="1" applyAlignment="1">
      <alignment/>
    </xf>
    <xf numFmtId="164" fontId="0" fillId="0" borderId="15" xfId="0" applyFont="1" applyBorder="1" applyAlignment="1">
      <alignment/>
    </xf>
    <xf numFmtId="164" fontId="0" fillId="0" borderId="14" xfId="0" applyFont="1" applyBorder="1" applyAlignment="1" applyProtection="1">
      <alignment/>
      <protection/>
    </xf>
    <xf numFmtId="164" fontId="0" fillId="0" borderId="32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15" xfId="0" applyFont="1" applyBorder="1" applyAlignment="1" applyProtection="1">
      <alignment/>
      <protection/>
    </xf>
    <xf numFmtId="37" fontId="13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/>
    </xf>
    <xf numFmtId="164" fontId="0" fillId="0" borderId="14" xfId="0" applyFont="1" applyBorder="1" applyAlignment="1" applyProtection="1">
      <alignment/>
      <protection/>
    </xf>
    <xf numFmtId="164" fontId="0" fillId="0" borderId="15" xfId="0" applyFont="1" applyBorder="1" applyAlignment="1" applyProtection="1">
      <alignment/>
      <protection/>
    </xf>
    <xf numFmtId="164" fontId="0" fillId="0" borderId="0" xfId="0" applyFont="1" applyAlignment="1" quotePrefix="1">
      <alignment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0" fillId="0" borderId="12" xfId="0" applyFont="1" applyBorder="1" applyAlignment="1" applyProtection="1">
      <alignment/>
      <protection/>
    </xf>
    <xf numFmtId="164" fontId="0" fillId="0" borderId="27" xfId="0" applyFont="1" applyBorder="1" applyAlignment="1" applyProtection="1">
      <alignment/>
      <protection/>
    </xf>
    <xf numFmtId="164" fontId="0" fillId="0" borderId="31" xfId="0" applyFont="1" applyBorder="1" applyAlignment="1" applyProtection="1">
      <alignment horizontal="left"/>
      <protection/>
    </xf>
    <xf numFmtId="164" fontId="0" fillId="0" borderId="27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31" xfId="0" applyFont="1" applyBorder="1" applyAlignment="1" applyProtection="1">
      <alignment/>
      <protection/>
    </xf>
    <xf numFmtId="164" fontId="0" fillId="0" borderId="43" xfId="0" applyFont="1" applyBorder="1" applyAlignment="1" applyProtection="1">
      <alignment horizontal="left"/>
      <protection/>
    </xf>
    <xf numFmtId="164" fontId="0" fillId="0" borderId="17" xfId="0" applyFont="1" applyBorder="1" applyAlignment="1" applyProtection="1">
      <alignment/>
      <protection locked="0"/>
    </xf>
    <xf numFmtId="164" fontId="0" fillId="0" borderId="18" xfId="0" applyFont="1" applyBorder="1" applyAlignment="1" applyProtection="1">
      <alignment horizontal="left"/>
      <protection locked="0"/>
    </xf>
    <xf numFmtId="164" fontId="0" fillId="0" borderId="18" xfId="0" applyFont="1" applyBorder="1" applyAlignment="1" applyProtection="1">
      <alignment/>
      <protection locked="0"/>
    </xf>
    <xf numFmtId="164" fontId="0" fillId="0" borderId="44" xfId="0" applyFont="1" applyFill="1" applyBorder="1" applyAlignment="1" applyProtection="1">
      <alignment horizontal="left"/>
      <protection/>
    </xf>
    <xf numFmtId="164" fontId="0" fillId="34" borderId="18" xfId="0" applyFill="1" applyBorder="1" applyAlignment="1" applyProtection="1">
      <alignment/>
      <protection/>
    </xf>
    <xf numFmtId="164" fontId="0" fillId="0" borderId="25" xfId="0" applyFont="1" applyBorder="1" applyAlignment="1" applyProtection="1">
      <alignment/>
      <protection locked="0"/>
    </xf>
    <xf numFmtId="164" fontId="0" fillId="0" borderId="17" xfId="0" applyFont="1" applyBorder="1" applyAlignment="1">
      <alignment/>
    </xf>
    <xf numFmtId="164" fontId="0" fillId="0" borderId="17" xfId="0" applyFont="1" applyBorder="1" applyAlignment="1" applyProtection="1">
      <alignment horizontal="left"/>
      <protection locked="0"/>
    </xf>
    <xf numFmtId="164" fontId="0" fillId="0" borderId="36" xfId="0" applyFont="1" applyBorder="1" applyAlignment="1">
      <alignment/>
    </xf>
    <xf numFmtId="164" fontId="0" fillId="34" borderId="18" xfId="0" applyFont="1" applyFill="1" applyBorder="1" applyAlignment="1" applyProtection="1">
      <alignment/>
      <protection locked="0"/>
    </xf>
    <xf numFmtId="164" fontId="6" fillId="0" borderId="0" xfId="0" applyFont="1" applyAlignment="1" applyProtection="1" quotePrefix="1">
      <alignment horizontal="left"/>
      <protection/>
    </xf>
    <xf numFmtId="164" fontId="11" fillId="0" borderId="0" xfId="0" applyFont="1" applyAlignment="1" applyProtection="1">
      <alignment horizontal="right"/>
      <protection locked="0"/>
    </xf>
    <xf numFmtId="164" fontId="0" fillId="0" borderId="25" xfId="0" applyFill="1" applyBorder="1" applyAlignment="1" applyProtection="1">
      <alignment/>
      <protection/>
    </xf>
    <xf numFmtId="164" fontId="0" fillId="0" borderId="10" xfId="0" applyFill="1" applyBorder="1" applyAlignment="1">
      <alignment/>
    </xf>
    <xf numFmtId="164" fontId="0" fillId="0" borderId="26" xfId="0" applyFill="1" applyBorder="1" applyAlignment="1">
      <alignment/>
    </xf>
    <xf numFmtId="164" fontId="0" fillId="0" borderId="45" xfId="0" applyFill="1" applyBorder="1" applyAlignment="1">
      <alignment/>
    </xf>
    <xf numFmtId="164" fontId="0" fillId="0" borderId="17" xfId="0" applyFill="1" applyBorder="1" applyAlignment="1" applyProtection="1">
      <alignment/>
      <protection/>
    </xf>
    <xf numFmtId="164" fontId="0" fillId="0" borderId="25" xfId="0" applyFill="1" applyBorder="1" applyAlignment="1">
      <alignment/>
    </xf>
    <xf numFmtId="164" fontId="0" fillId="0" borderId="10" xfId="0" applyFont="1" applyFill="1" applyBorder="1" applyAlignment="1" applyProtection="1">
      <alignment horizontal="left"/>
      <protection/>
    </xf>
    <xf numFmtId="164" fontId="0" fillId="0" borderId="18" xfId="0" applyFill="1" applyBorder="1" applyAlignment="1" applyProtection="1">
      <alignment/>
      <protection/>
    </xf>
    <xf numFmtId="164" fontId="0" fillId="0" borderId="36" xfId="0" applyFont="1" applyFill="1" applyBorder="1" applyAlignment="1">
      <alignment/>
    </xf>
    <xf numFmtId="164" fontId="0" fillId="0" borderId="17" xfId="0" applyFill="1" applyBorder="1" applyAlignment="1">
      <alignment/>
    </xf>
    <xf numFmtId="164" fontId="0" fillId="0" borderId="22" xfId="0" applyFill="1" applyBorder="1" applyAlignment="1">
      <alignment/>
    </xf>
    <xf numFmtId="164" fontId="0" fillId="0" borderId="23" xfId="0" applyFill="1" applyBorder="1" applyAlignment="1" applyProtection="1">
      <alignment/>
      <protection/>
    </xf>
    <xf numFmtId="164" fontId="0" fillId="0" borderId="24" xfId="0" applyFill="1" applyBorder="1" applyAlignment="1" applyProtection="1">
      <alignment/>
      <protection/>
    </xf>
    <xf numFmtId="164" fontId="0" fillId="0" borderId="46" xfId="0" applyFont="1" applyFill="1" applyBorder="1" applyAlignment="1">
      <alignment/>
    </xf>
    <xf numFmtId="164" fontId="0" fillId="0" borderId="14" xfId="0" applyFill="1" applyBorder="1" applyAlignment="1">
      <alignment/>
    </xf>
    <xf numFmtId="164" fontId="0" fillId="0" borderId="21" xfId="0" applyFill="1" applyBorder="1" applyAlignment="1">
      <alignment/>
    </xf>
    <xf numFmtId="164" fontId="6" fillId="0" borderId="0" xfId="0" applyFont="1" applyFill="1" applyAlignment="1" applyProtection="1">
      <alignment horizontal="left"/>
      <protection/>
    </xf>
    <xf numFmtId="164" fontId="6" fillId="0" borderId="0" xfId="0" applyFont="1" applyFill="1" applyAlignment="1">
      <alignment/>
    </xf>
    <xf numFmtId="164" fontId="0" fillId="0" borderId="18" xfId="0" applyFont="1" applyFill="1" applyBorder="1" applyAlignment="1" applyProtection="1">
      <alignment/>
      <protection/>
    </xf>
    <xf numFmtId="164" fontId="0" fillId="0" borderId="42" xfId="0" applyFont="1" applyFill="1" applyBorder="1" applyAlignment="1">
      <alignment/>
    </xf>
    <xf numFmtId="37" fontId="0" fillId="0" borderId="22" xfId="0" applyNumberFormat="1" applyFill="1" applyBorder="1" applyAlignment="1" applyProtection="1">
      <alignment/>
      <protection/>
    </xf>
    <xf numFmtId="0" fontId="0" fillId="0" borderId="42" xfId="0" applyNumberFormat="1" applyFont="1" applyFill="1" applyBorder="1" applyAlignment="1" applyProtection="1">
      <alignment horizontal="left"/>
      <protection/>
    </xf>
    <xf numFmtId="164" fontId="0" fillId="0" borderId="15" xfId="0" applyFont="1" applyFill="1" applyBorder="1" applyAlignment="1" applyProtection="1">
      <alignment horizontal="left"/>
      <protection/>
    </xf>
    <xf numFmtId="37" fontId="0" fillId="35" borderId="10" xfId="0" applyNumberFormat="1" applyFill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164" fontId="0" fillId="0" borderId="25" xfId="0" applyFont="1" applyFill="1" applyBorder="1" applyAlignment="1" applyProtection="1">
      <alignment/>
      <protection locked="0"/>
    </xf>
    <xf numFmtId="164" fontId="0" fillId="0" borderId="40" xfId="0" applyFont="1" applyFill="1" applyBorder="1" applyAlignment="1">
      <alignment/>
    </xf>
    <xf numFmtId="164" fontId="0" fillId="0" borderId="0" xfId="0" applyFill="1" applyBorder="1" applyAlignment="1" applyProtection="1">
      <alignment/>
      <protection/>
    </xf>
    <xf numFmtId="164" fontId="0" fillId="0" borderId="27" xfId="0" applyFill="1" applyBorder="1" applyAlignment="1" applyProtection="1">
      <alignment/>
      <protection/>
    </xf>
    <xf numFmtId="164" fontId="0" fillId="0" borderId="43" xfId="0" applyBorder="1" applyAlignment="1" applyProtection="1">
      <alignment/>
      <protection/>
    </xf>
    <xf numFmtId="164" fontId="0" fillId="0" borderId="18" xfId="0" applyFont="1" applyFill="1" applyBorder="1" applyAlignment="1" applyProtection="1">
      <alignment/>
      <protection locked="0"/>
    </xf>
    <xf numFmtId="164" fontId="0" fillId="0" borderId="14" xfId="0" applyFont="1" applyFill="1" applyBorder="1" applyAlignment="1">
      <alignment/>
    </xf>
    <xf numFmtId="164" fontId="12" fillId="0" borderId="17" xfId="0" applyFont="1" applyBorder="1" applyAlignment="1" applyProtection="1">
      <alignment/>
      <protection locked="0"/>
    </xf>
    <xf numFmtId="164" fontId="12" fillId="0" borderId="18" xfId="0" applyFont="1" applyBorder="1" applyAlignment="1" applyProtection="1">
      <alignment horizontal="left"/>
      <protection locked="0"/>
    </xf>
    <xf numFmtId="164" fontId="12" fillId="0" borderId="18" xfId="0" applyFont="1" applyBorder="1" applyAlignment="1" applyProtection="1">
      <alignment/>
      <protection locked="0"/>
    </xf>
    <xf numFmtId="164" fontId="12" fillId="0" borderId="17" xfId="0" applyFont="1" applyBorder="1" applyAlignment="1" applyProtection="1">
      <alignment horizontal="left"/>
      <protection locked="0"/>
    </xf>
    <xf numFmtId="164" fontId="12" fillId="0" borderId="11" xfId="0" applyFont="1" applyBorder="1" applyAlignment="1" applyProtection="1">
      <alignment/>
      <protection locked="0"/>
    </xf>
    <xf numFmtId="164" fontId="12" fillId="0" borderId="10" xfId="0" applyFont="1" applyBorder="1" applyAlignment="1" applyProtection="1">
      <alignment horizontal="left"/>
      <protection locked="0"/>
    </xf>
    <xf numFmtId="164" fontId="0" fillId="0" borderId="47" xfId="0" applyFont="1" applyBorder="1" applyAlignment="1" applyProtection="1">
      <alignment horizontal="left"/>
      <protection/>
    </xf>
    <xf numFmtId="164" fontId="0" fillId="0" borderId="48" xfId="0" applyBorder="1" applyAlignment="1">
      <alignment/>
    </xf>
    <xf numFmtId="164" fontId="0" fillId="0" borderId="49" xfId="0" applyFont="1" applyBorder="1" applyAlignment="1" applyProtection="1">
      <alignment horizontal="left"/>
      <protection/>
    </xf>
    <xf numFmtId="164" fontId="0" fillId="0" borderId="50" xfId="0" applyBorder="1" applyAlignment="1">
      <alignment/>
    </xf>
    <xf numFmtId="164" fontId="0" fillId="0" borderId="51" xfId="0" applyBorder="1" applyAlignment="1">
      <alignment/>
    </xf>
    <xf numFmtId="164" fontId="0" fillId="0" borderId="52" xfId="0" applyBorder="1" applyAlignment="1">
      <alignment/>
    </xf>
    <xf numFmtId="164" fontId="0" fillId="0" borderId="53" xfId="0" applyBorder="1" applyAlignment="1">
      <alignment/>
    </xf>
    <xf numFmtId="164" fontId="0" fillId="0" borderId="47" xfId="0" applyBorder="1" applyAlignment="1" applyProtection="1">
      <alignment horizontal="left"/>
      <protection/>
    </xf>
    <xf numFmtId="164" fontId="0" fillId="0" borderId="48" xfId="0" applyBorder="1" applyAlignment="1" applyProtection="1">
      <alignment horizontal="fill"/>
      <protection/>
    </xf>
    <xf numFmtId="164" fontId="0" fillId="0" borderId="48" xfId="0" applyFont="1" applyBorder="1" applyAlignment="1" applyProtection="1">
      <alignment horizontal="left"/>
      <protection/>
    </xf>
    <xf numFmtId="164" fontId="0" fillId="0" borderId="49" xfId="0" applyBorder="1" applyAlignment="1" applyProtection="1">
      <alignment horizontal="fill"/>
      <protection/>
    </xf>
    <xf numFmtId="164" fontId="0" fillId="0" borderId="44" xfId="0" applyBorder="1" applyAlignment="1">
      <alignment/>
    </xf>
    <xf numFmtId="164" fontId="0" fillId="0" borderId="54" xfId="0" applyBorder="1" applyAlignment="1">
      <alignment/>
    </xf>
    <xf numFmtId="164" fontId="0" fillId="0" borderId="47" xfId="0" applyBorder="1" applyAlignment="1">
      <alignment/>
    </xf>
    <xf numFmtId="164" fontId="0" fillId="0" borderId="49" xfId="0" applyBorder="1" applyAlignment="1">
      <alignment/>
    </xf>
    <xf numFmtId="164" fontId="0" fillId="0" borderId="53" xfId="0" applyBorder="1" applyAlignment="1" applyProtection="1">
      <alignment horizontal="left"/>
      <protection/>
    </xf>
    <xf numFmtId="164" fontId="0" fillId="0" borderId="49" xfId="0" applyBorder="1" applyAlignment="1" applyProtection="1">
      <alignment horizontal="left"/>
      <protection/>
    </xf>
    <xf numFmtId="164" fontId="0" fillId="0" borderId="17" xfId="0" applyFont="1" applyBorder="1" applyAlignment="1" applyProtection="1">
      <alignment horizontal="left"/>
      <protection/>
    </xf>
    <xf numFmtId="164" fontId="0" fillId="0" borderId="35" xfId="0" applyFont="1" applyBorder="1" applyAlignment="1" applyProtection="1">
      <alignment horizontal="left"/>
      <protection/>
    </xf>
    <xf numFmtId="164" fontId="0" fillId="0" borderId="36" xfId="0" applyFont="1" applyBorder="1" applyAlignment="1" applyProtection="1">
      <alignment horizontal="left"/>
      <protection/>
    </xf>
    <xf numFmtId="164" fontId="0" fillId="0" borderId="11" xfId="0" applyFont="1" applyBorder="1" applyAlignment="1" applyProtection="1">
      <alignment horizontal="left"/>
      <protection locked="0"/>
    </xf>
    <xf numFmtId="164" fontId="0" fillId="0" borderId="10" xfId="0" applyFont="1" applyBorder="1" applyAlignment="1" applyProtection="1">
      <alignment horizontal="left"/>
      <protection locked="0"/>
    </xf>
    <xf numFmtId="37" fontId="0" fillId="0" borderId="18" xfId="0" applyNumberFormat="1" applyBorder="1" applyAlignment="1" applyProtection="1">
      <alignment/>
      <protection/>
    </xf>
    <xf numFmtId="164" fontId="0" fillId="0" borderId="40" xfId="0" applyBorder="1" applyAlignment="1" applyProtection="1">
      <alignment/>
      <protection/>
    </xf>
    <xf numFmtId="164" fontId="0" fillId="0" borderId="55" xfId="0" applyBorder="1" applyAlignment="1" applyProtection="1">
      <alignment/>
      <protection/>
    </xf>
    <xf numFmtId="164" fontId="0" fillId="0" borderId="56" xfId="0" applyBorder="1" applyAlignment="1" applyProtection="1">
      <alignment/>
      <protection/>
    </xf>
    <xf numFmtId="164" fontId="0" fillId="0" borderId="14" xfId="0" applyFont="1" applyBorder="1" applyAlignment="1">
      <alignment horizontal="center"/>
    </xf>
    <xf numFmtId="164" fontId="0" fillId="0" borderId="46" xfId="0" applyBorder="1" applyAlignment="1">
      <alignment/>
    </xf>
    <xf numFmtId="164" fontId="8" fillId="0" borderId="54" xfId="0" applyFont="1" applyBorder="1" applyAlignment="1" applyProtection="1">
      <alignment horizontal="left"/>
      <protection/>
    </xf>
    <xf numFmtId="164" fontId="8" fillId="0" borderId="0" xfId="0" applyFont="1" applyBorder="1" applyAlignment="1" applyProtection="1">
      <alignment horizontal="left"/>
      <protection/>
    </xf>
    <xf numFmtId="164" fontId="8" fillId="0" borderId="27" xfId="0" applyFont="1" applyBorder="1" applyAlignment="1" applyProtection="1">
      <alignment horizontal="left"/>
      <protection/>
    </xf>
    <xf numFmtId="164" fontId="0" fillId="0" borderId="27" xfId="0" applyFont="1" applyFill="1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51" xfId="0" applyBorder="1" applyAlignment="1" applyProtection="1">
      <alignment horizontal="center"/>
      <protection/>
    </xf>
    <xf numFmtId="164" fontId="0" fillId="0" borderId="46" xfId="0" applyBorder="1" applyAlignment="1" applyProtection="1">
      <alignment horizontal="center"/>
      <protection/>
    </xf>
    <xf numFmtId="164" fontId="0" fillId="0" borderId="0" xfId="0" applyFill="1" applyBorder="1" applyAlignment="1" applyProtection="1">
      <alignment horizontal="center"/>
      <protection/>
    </xf>
    <xf numFmtId="164" fontId="0" fillId="0" borderId="14" xfId="0" applyFill="1" applyBorder="1" applyAlignment="1" applyProtection="1">
      <alignment horizontal="center"/>
      <protection/>
    </xf>
    <xf numFmtId="164" fontId="0" fillId="0" borderId="40" xfId="0" applyBorder="1" applyAlignment="1" applyProtection="1">
      <alignment horizontal="center"/>
      <protection/>
    </xf>
    <xf numFmtId="37" fontId="0" fillId="35" borderId="40" xfId="0" applyNumberFormat="1" applyFill="1" applyBorder="1" applyAlignment="1" applyProtection="1">
      <alignment/>
      <protection/>
    </xf>
    <xf numFmtId="37" fontId="0" fillId="0" borderId="40" xfId="0" applyNumberFormat="1" applyBorder="1" applyAlignment="1" applyProtection="1">
      <alignment/>
      <protection/>
    </xf>
    <xf numFmtId="164" fontId="0" fillId="0" borderId="12" xfId="0" applyBorder="1" applyAlignment="1" applyProtection="1">
      <alignment horizontal="left"/>
      <protection/>
    </xf>
    <xf numFmtId="164" fontId="12" fillId="0" borderId="43" xfId="0" applyFont="1" applyBorder="1" applyAlignment="1" applyProtection="1">
      <alignment horizontal="left"/>
      <protection locked="0"/>
    </xf>
    <xf numFmtId="164" fontId="12" fillId="0" borderId="27" xfId="0" applyFont="1" applyFill="1" applyBorder="1" applyAlignment="1" applyProtection="1">
      <alignment horizontal="left"/>
      <protection/>
    </xf>
    <xf numFmtId="164" fontId="12" fillId="0" borderId="23" xfId="0" applyFont="1" applyBorder="1" applyAlignment="1" applyProtection="1">
      <alignment horizontal="left"/>
      <protection locked="0"/>
    </xf>
    <xf numFmtId="164" fontId="12" fillId="0" borderId="20" xfId="0" applyFont="1" applyBorder="1" applyAlignment="1" applyProtection="1">
      <alignment horizontal="left"/>
      <protection locked="0"/>
    </xf>
    <xf numFmtId="164" fontId="12" fillId="0" borderId="29" xfId="0" applyFont="1" applyBorder="1" applyAlignment="1" applyProtection="1">
      <alignment/>
      <protection locked="0"/>
    </xf>
    <xf numFmtId="164" fontId="0" fillId="0" borderId="42" xfId="0" applyBorder="1" applyAlignment="1" applyProtection="1">
      <alignment horizontal="center"/>
      <protection/>
    </xf>
    <xf numFmtId="37" fontId="0" fillId="35" borderId="42" xfId="0" applyNumberFormat="1" applyFill="1" applyBorder="1" applyAlignment="1" applyProtection="1">
      <alignment/>
      <protection/>
    </xf>
    <xf numFmtId="164" fontId="0" fillId="0" borderId="42" xfId="0" applyBorder="1" applyAlignment="1">
      <alignment/>
    </xf>
    <xf numFmtId="37" fontId="0" fillId="0" borderId="42" xfId="0" applyNumberFormat="1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37" fontId="0" fillId="0" borderId="40" xfId="0" applyNumberFormat="1" applyBorder="1" applyAlignment="1" applyProtection="1">
      <alignment horizontal="left"/>
      <protection/>
    </xf>
    <xf numFmtId="164" fontId="11" fillId="0" borderId="0" xfId="0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left"/>
      <protection/>
    </xf>
    <xf numFmtId="164" fontId="0" fillId="0" borderId="57" xfId="0" applyFill="1" applyBorder="1" applyAlignment="1" applyProtection="1">
      <alignment/>
      <protection/>
    </xf>
    <xf numFmtId="164" fontId="6" fillId="0" borderId="0" xfId="0" applyFont="1" applyBorder="1" applyAlignment="1" applyProtection="1" quotePrefix="1">
      <alignment/>
      <protection/>
    </xf>
    <xf numFmtId="37" fontId="0" fillId="0" borderId="40" xfId="0" applyNumberFormat="1" applyFill="1" applyBorder="1" applyAlignment="1" applyProtection="1">
      <alignment/>
      <protection/>
    </xf>
    <xf numFmtId="164" fontId="0" fillId="0" borderId="58" xfId="0" applyBorder="1" applyAlignment="1" applyProtection="1">
      <alignment/>
      <protection/>
    </xf>
    <xf numFmtId="164" fontId="15" fillId="0" borderId="18" xfId="0" applyFont="1" applyBorder="1" applyAlignment="1" applyProtection="1">
      <alignment/>
      <protection locked="0"/>
    </xf>
    <xf numFmtId="164" fontId="15" fillId="0" borderId="18" xfId="0" applyFont="1" applyFill="1" applyBorder="1" applyAlignment="1" applyProtection="1">
      <alignment/>
      <protection locked="0"/>
    </xf>
    <xf numFmtId="164" fontId="15" fillId="0" borderId="17" xfId="0" applyFont="1" applyBorder="1" applyAlignment="1" applyProtection="1">
      <alignment/>
      <protection/>
    </xf>
    <xf numFmtId="164" fontId="15" fillId="0" borderId="18" xfId="0" applyFont="1" applyBorder="1" applyAlignment="1" applyProtection="1">
      <alignment/>
      <protection/>
    </xf>
    <xf numFmtId="164" fontId="15" fillId="0" borderId="23" xfId="0" applyFont="1" applyBorder="1" applyAlignment="1" applyProtection="1">
      <alignment/>
      <protection/>
    </xf>
    <xf numFmtId="164" fontId="16" fillId="0" borderId="0" xfId="0" applyFont="1" applyAlignment="1" applyProtection="1">
      <alignment horizontal="right"/>
      <protection/>
    </xf>
    <xf numFmtId="164" fontId="16" fillId="0" borderId="0" xfId="0" applyFont="1" applyAlignment="1" applyProtection="1" quotePrefix="1">
      <alignment/>
      <protection/>
    </xf>
    <xf numFmtId="164" fontId="6" fillId="0" borderId="0" xfId="0" applyFont="1" applyBorder="1" applyAlignment="1" applyProtection="1" quotePrefix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4"/>
  <sheetViews>
    <sheetView showGridLines="0" tabSelected="1" zoomScaleSheetLayoutView="80" zoomScalePageLayoutView="0" workbookViewId="0" topLeftCell="A1">
      <selection activeCell="I1" sqref="I1"/>
    </sheetView>
  </sheetViews>
  <sheetFormatPr defaultColWidth="10" defaultRowHeight="10.5"/>
  <cols>
    <col min="1" max="1" width="5.59765625" style="0" customWidth="1"/>
    <col min="2" max="2" width="23.19921875" style="0" customWidth="1"/>
    <col min="3" max="7" width="18" style="0" customWidth="1"/>
    <col min="8" max="8" width="20" style="0" customWidth="1"/>
    <col min="9" max="9" width="5.59765625" style="0" customWidth="1"/>
  </cols>
  <sheetData>
    <row r="1" spans="1:11" s="69" customFormat="1" ht="12.75">
      <c r="A1" s="72" t="s">
        <v>146</v>
      </c>
      <c r="B1" s="71"/>
      <c r="C1" s="71"/>
      <c r="D1" s="72" t="s">
        <v>207</v>
      </c>
      <c r="E1" s="71"/>
      <c r="F1" s="71"/>
      <c r="G1" s="71"/>
      <c r="H1" s="72"/>
      <c r="I1" s="127" t="s">
        <v>336</v>
      </c>
      <c r="J1" s="71"/>
      <c r="K1" s="71"/>
    </row>
    <row r="2" spans="1:9" ht="9" customHeight="1">
      <c r="A2" s="6" t="s">
        <v>0</v>
      </c>
      <c r="B2" s="5"/>
      <c r="C2" s="5"/>
      <c r="D2" s="228" t="s">
        <v>329</v>
      </c>
      <c r="E2" s="226"/>
      <c r="F2" s="234" t="s">
        <v>221</v>
      </c>
      <c r="G2" s="226"/>
      <c r="H2" s="6" t="s">
        <v>2</v>
      </c>
      <c r="I2" s="5"/>
    </row>
    <row r="3" spans="3:8" ht="9" customHeight="1">
      <c r="C3" s="68"/>
      <c r="D3" s="229" t="s">
        <v>222</v>
      </c>
      <c r="E3" s="227"/>
      <c r="F3" s="222" t="s">
        <v>223</v>
      </c>
      <c r="G3" s="227"/>
      <c r="H3" s="122" t="s">
        <v>3</v>
      </c>
    </row>
    <row r="4" spans="3:8" ht="9" customHeight="1">
      <c r="C4" s="68"/>
      <c r="D4" s="230" t="s">
        <v>330</v>
      </c>
      <c r="E4" s="227"/>
      <c r="F4" s="222" t="s">
        <v>224</v>
      </c>
      <c r="G4" s="227"/>
      <c r="H4" s="68"/>
    </row>
    <row r="5" spans="1:9" ht="9" customHeight="1">
      <c r="A5" s="10"/>
      <c r="B5" s="10"/>
      <c r="C5" s="68"/>
      <c r="D5" s="231" t="s">
        <v>222</v>
      </c>
      <c r="E5" s="232"/>
      <c r="F5" s="235"/>
      <c r="G5" s="232"/>
      <c r="H5" s="10"/>
      <c r="I5" s="10"/>
    </row>
    <row r="6" spans="1:7" ht="9" customHeight="1">
      <c r="A6" s="55" t="s">
        <v>4</v>
      </c>
      <c r="C6" s="221" t="s">
        <v>226</v>
      </c>
      <c r="D6" s="226"/>
      <c r="E6" s="221" t="s">
        <v>229</v>
      </c>
      <c r="F6" s="236"/>
      <c r="G6" s="75" t="s">
        <v>231</v>
      </c>
    </row>
    <row r="7" spans="1:7" ht="9" customHeight="1">
      <c r="A7" s="55" t="s">
        <v>118</v>
      </c>
      <c r="C7" s="230" t="s">
        <v>227</v>
      </c>
      <c r="D7" s="227"/>
      <c r="E7" s="230" t="s">
        <v>230</v>
      </c>
      <c r="F7" s="236"/>
      <c r="G7" s="75" t="s">
        <v>232</v>
      </c>
    </row>
    <row r="8" spans="1:7" ht="9" customHeight="1">
      <c r="A8" s="55" t="s">
        <v>225</v>
      </c>
      <c r="C8" s="223" t="s">
        <v>228</v>
      </c>
      <c r="D8" s="232"/>
      <c r="E8" s="237"/>
      <c r="F8" s="232"/>
      <c r="G8" s="122"/>
    </row>
    <row r="9" spans="1:9" ht="9" customHeight="1">
      <c r="A9" s="57" t="s">
        <v>5</v>
      </c>
      <c r="B9" s="15"/>
      <c r="C9" s="10"/>
      <c r="D9" s="10"/>
      <c r="E9" s="10"/>
      <c r="F9" s="10"/>
      <c r="G9" s="15"/>
      <c r="H9" s="15"/>
      <c r="I9" s="15"/>
    </row>
    <row r="10" spans="1:10" ht="9" customHeight="1">
      <c r="A10" s="15"/>
      <c r="B10" s="238" t="s">
        <v>235</v>
      </c>
      <c r="C10" s="5"/>
      <c r="D10" s="5"/>
      <c r="E10" s="5"/>
      <c r="F10" s="5"/>
      <c r="G10" s="5"/>
      <c r="H10" s="5"/>
      <c r="I10" s="5"/>
      <c r="J10" s="68"/>
    </row>
    <row r="11" spans="1:10" ht="9" customHeight="1">
      <c r="A11" s="17">
        <v>1</v>
      </c>
      <c r="B11" s="130" t="s">
        <v>236</v>
      </c>
      <c r="C11" s="5"/>
      <c r="D11" s="5"/>
      <c r="E11" s="5"/>
      <c r="F11" s="5"/>
      <c r="G11" s="5"/>
      <c r="H11" s="42"/>
      <c r="I11" s="21">
        <v>1</v>
      </c>
      <c r="J11" s="68"/>
    </row>
    <row r="12" spans="1:10" ht="9" customHeight="1">
      <c r="A12" s="85">
        <v>2</v>
      </c>
      <c r="B12" s="130" t="s">
        <v>237</v>
      </c>
      <c r="C12" s="5"/>
      <c r="D12" s="5"/>
      <c r="E12" s="5"/>
      <c r="F12" s="5"/>
      <c r="G12" s="86"/>
      <c r="H12" s="87"/>
      <c r="I12" s="21">
        <v>2</v>
      </c>
      <c r="J12" s="68"/>
    </row>
    <row r="13" spans="1:10" ht="9" customHeight="1">
      <c r="A13" s="183">
        <v>3</v>
      </c>
      <c r="B13" s="189" t="s">
        <v>238</v>
      </c>
      <c r="C13" s="184"/>
      <c r="D13" s="184"/>
      <c r="E13" s="184"/>
      <c r="F13" s="184"/>
      <c r="G13" s="185"/>
      <c r="H13" s="186"/>
      <c r="I13" s="187">
        <v>3</v>
      </c>
      <c r="J13" s="68"/>
    </row>
    <row r="14" spans="1:10" ht="9" customHeight="1">
      <c r="A14" s="183">
        <v>4</v>
      </c>
      <c r="B14" s="189" t="s">
        <v>250</v>
      </c>
      <c r="C14" s="184"/>
      <c r="D14" s="184"/>
      <c r="E14" s="184"/>
      <c r="F14" s="184"/>
      <c r="G14" s="185"/>
      <c r="H14" s="186"/>
      <c r="I14" s="187">
        <v>4</v>
      </c>
      <c r="J14" s="68"/>
    </row>
    <row r="15" spans="1:10" ht="9" customHeight="1">
      <c r="A15" s="183">
        <v>5</v>
      </c>
      <c r="B15" s="189" t="s">
        <v>251</v>
      </c>
      <c r="C15" s="184"/>
      <c r="D15" s="184"/>
      <c r="E15" s="184"/>
      <c r="F15" s="184"/>
      <c r="G15" s="185"/>
      <c r="H15" s="186"/>
      <c r="I15" s="187">
        <v>5</v>
      </c>
      <c r="J15" s="68"/>
    </row>
    <row r="16" spans="1:10" ht="9" customHeight="1">
      <c r="A16" s="183">
        <v>6</v>
      </c>
      <c r="B16" s="189" t="s">
        <v>331</v>
      </c>
      <c r="C16" s="184"/>
      <c r="D16" s="184"/>
      <c r="E16" s="184"/>
      <c r="F16" s="184"/>
      <c r="G16" s="188"/>
      <c r="H16" s="186"/>
      <c r="I16" s="187">
        <v>6</v>
      </c>
      <c r="J16" s="68"/>
    </row>
    <row r="17" spans="1:10" ht="9" customHeight="1">
      <c r="A17" s="190">
        <v>7</v>
      </c>
      <c r="B17" s="189" t="s">
        <v>337</v>
      </c>
      <c r="C17" s="184"/>
      <c r="D17" s="184"/>
      <c r="E17" s="184"/>
      <c r="F17" s="184"/>
      <c r="G17" s="5"/>
      <c r="H17" s="42"/>
      <c r="I17" s="21">
        <v>7</v>
      </c>
      <c r="J17" s="68"/>
    </row>
    <row r="18" spans="1:10" ht="9" customHeight="1">
      <c r="A18" s="17">
        <v>8</v>
      </c>
      <c r="B18" s="130" t="s">
        <v>341</v>
      </c>
      <c r="C18" s="5"/>
      <c r="D18" s="5"/>
      <c r="E18" s="5"/>
      <c r="F18" s="5"/>
      <c r="G18" s="5"/>
      <c r="H18" s="42"/>
      <c r="I18" s="21">
        <v>8</v>
      </c>
      <c r="J18" s="68"/>
    </row>
    <row r="19" spans="1:10" ht="9" customHeight="1">
      <c r="A19" s="17">
        <v>9</v>
      </c>
      <c r="B19" s="130" t="s">
        <v>338</v>
      </c>
      <c r="C19" s="5"/>
      <c r="D19" s="5"/>
      <c r="E19" s="5"/>
      <c r="F19" s="5"/>
      <c r="G19" s="5"/>
      <c r="H19" s="42"/>
      <c r="I19" s="21">
        <v>9</v>
      </c>
      <c r="J19" s="68"/>
    </row>
    <row r="20" spans="1:10" ht="9" customHeight="1">
      <c r="A20" s="17">
        <v>10</v>
      </c>
      <c r="B20" s="130" t="s">
        <v>239</v>
      </c>
      <c r="C20" s="5"/>
      <c r="D20" s="5"/>
      <c r="E20" s="5"/>
      <c r="F20" s="5"/>
      <c r="G20" s="5"/>
      <c r="H20" s="42"/>
      <c r="I20" s="21">
        <v>10</v>
      </c>
      <c r="J20" s="68"/>
    </row>
    <row r="21" spans="1:10" ht="9" customHeight="1">
      <c r="A21" s="17">
        <v>11</v>
      </c>
      <c r="B21" s="130" t="s">
        <v>339</v>
      </c>
      <c r="C21" s="5"/>
      <c r="D21" s="5"/>
      <c r="E21" s="5"/>
      <c r="F21" s="5"/>
      <c r="G21" s="5"/>
      <c r="H21" s="126"/>
      <c r="I21" s="21">
        <v>11</v>
      </c>
      <c r="J21" s="68"/>
    </row>
    <row r="22" spans="1:10" ht="9" customHeight="1">
      <c r="A22" s="125">
        <v>12</v>
      </c>
      <c r="B22" s="170" t="s">
        <v>219</v>
      </c>
      <c r="C22" s="105"/>
      <c r="D22" s="105"/>
      <c r="E22" s="105"/>
      <c r="F22" s="105"/>
      <c r="G22" s="107"/>
      <c r="H22" s="110"/>
      <c r="I22" s="124">
        <v>12</v>
      </c>
      <c r="J22" s="68"/>
    </row>
    <row r="23" spans="1:10" ht="9" customHeight="1">
      <c r="A23" s="52" t="s">
        <v>200</v>
      </c>
      <c r="B23" s="10"/>
      <c r="C23" s="10"/>
      <c r="D23" s="10"/>
      <c r="E23" s="10"/>
      <c r="F23" s="10"/>
      <c r="G23" s="10"/>
      <c r="H23" s="10"/>
      <c r="I23" s="10"/>
      <c r="J23" s="68"/>
    </row>
    <row r="24" spans="1:10" ht="9" customHeight="1">
      <c r="A24" s="17">
        <v>1</v>
      </c>
      <c r="B24" s="238" t="s">
        <v>240</v>
      </c>
      <c r="C24" s="15"/>
      <c r="D24" s="15"/>
      <c r="E24" s="15"/>
      <c r="F24" s="15"/>
      <c r="G24" s="15"/>
      <c r="H24" s="24"/>
      <c r="I24" s="29">
        <v>1</v>
      </c>
      <c r="J24" s="68"/>
    </row>
    <row r="25" spans="1:10" ht="9" customHeight="1">
      <c r="A25" s="17">
        <v>2</v>
      </c>
      <c r="B25" s="138" t="s">
        <v>241</v>
      </c>
      <c r="C25" s="10"/>
      <c r="D25" s="10"/>
      <c r="E25" s="10"/>
      <c r="F25" s="10"/>
      <c r="G25" s="10"/>
      <c r="H25" s="24"/>
      <c r="I25" s="29">
        <v>2</v>
      </c>
      <c r="J25" s="68"/>
    </row>
    <row r="26" spans="1:10" ht="9" customHeight="1">
      <c r="A26" s="17">
        <v>3</v>
      </c>
      <c r="B26" s="51" t="s">
        <v>197</v>
      </c>
      <c r="C26" s="10"/>
      <c r="D26" s="10"/>
      <c r="E26" s="10"/>
      <c r="F26" s="10"/>
      <c r="G26" s="10"/>
      <c r="H26" s="42"/>
      <c r="I26" s="43">
        <v>3</v>
      </c>
      <c r="J26" s="68"/>
    </row>
    <row r="27" spans="1:10" ht="9" customHeight="1">
      <c r="A27" s="17">
        <v>4</v>
      </c>
      <c r="B27" s="138" t="s">
        <v>242</v>
      </c>
      <c r="C27" s="10"/>
      <c r="D27" s="10"/>
      <c r="E27" s="10"/>
      <c r="F27" s="10"/>
      <c r="G27" s="10"/>
      <c r="H27" s="42"/>
      <c r="I27" s="43">
        <v>4</v>
      </c>
      <c r="J27" s="68"/>
    </row>
    <row r="28" spans="1:10" ht="9" customHeight="1">
      <c r="A28" s="17">
        <v>5</v>
      </c>
      <c r="B28" s="51" t="s">
        <v>198</v>
      </c>
      <c r="C28" s="10"/>
      <c r="D28" s="10"/>
      <c r="E28" s="10"/>
      <c r="F28" s="10"/>
      <c r="G28" s="10"/>
      <c r="H28" s="42"/>
      <c r="I28" s="43">
        <v>5</v>
      </c>
      <c r="J28" s="68"/>
    </row>
    <row r="29" spans="1:14" ht="9" customHeight="1">
      <c r="A29" s="52" t="s">
        <v>199</v>
      </c>
      <c r="B29" s="10"/>
      <c r="C29" s="10"/>
      <c r="D29" s="10"/>
      <c r="E29" s="10"/>
      <c r="F29" s="10"/>
      <c r="G29" s="10"/>
      <c r="H29" s="10"/>
      <c r="I29" s="10"/>
      <c r="K29" s="61"/>
      <c r="L29" s="61"/>
      <c r="M29" s="62"/>
      <c r="N29" s="62"/>
    </row>
    <row r="30" spans="1:14" ht="9" customHeight="1">
      <c r="A30" s="53">
        <v>1</v>
      </c>
      <c r="B30" s="138" t="s">
        <v>249</v>
      </c>
      <c r="C30" s="10"/>
      <c r="D30" s="10"/>
      <c r="E30" s="10"/>
      <c r="F30" s="10"/>
      <c r="G30" s="10"/>
      <c r="H30" s="42"/>
      <c r="I30" s="37">
        <v>1</v>
      </c>
      <c r="K30" s="61"/>
      <c r="M30" s="62"/>
      <c r="N30" s="62"/>
    </row>
    <row r="31" spans="1:9" ht="9" customHeight="1">
      <c r="A31" s="26">
        <v>2</v>
      </c>
      <c r="B31" s="75" t="s">
        <v>243</v>
      </c>
      <c r="H31" s="12"/>
      <c r="I31" s="3">
        <v>2</v>
      </c>
    </row>
    <row r="32" spans="1:11" ht="9" customHeight="1">
      <c r="A32" s="17">
        <v>3</v>
      </c>
      <c r="B32" s="25" t="s">
        <v>6</v>
      </c>
      <c r="C32" s="15"/>
      <c r="D32" s="15"/>
      <c r="E32" s="15"/>
      <c r="F32" s="15"/>
      <c r="G32" s="15"/>
      <c r="H32" s="42"/>
      <c r="I32" s="21">
        <v>3</v>
      </c>
      <c r="K32" s="61"/>
    </row>
    <row r="33" spans="1:14" ht="9" customHeight="1">
      <c r="A33" s="53">
        <v>4</v>
      </c>
      <c r="B33" s="138" t="s">
        <v>244</v>
      </c>
      <c r="C33" s="10"/>
      <c r="D33" s="10"/>
      <c r="E33" s="10"/>
      <c r="F33" s="10"/>
      <c r="G33" s="10"/>
      <c r="H33" s="41"/>
      <c r="I33" s="37">
        <v>4</v>
      </c>
      <c r="K33" s="61"/>
      <c r="M33" s="62"/>
      <c r="N33" s="62"/>
    </row>
    <row r="34" spans="1:14" ht="9" customHeight="1">
      <c r="A34" s="53">
        <v>5</v>
      </c>
      <c r="B34" s="51" t="s">
        <v>7</v>
      </c>
      <c r="C34" s="10"/>
      <c r="D34" s="10"/>
      <c r="E34" s="10"/>
      <c r="F34" s="10"/>
      <c r="G34" s="10"/>
      <c r="H34" s="41"/>
      <c r="I34" s="37">
        <v>5</v>
      </c>
      <c r="K34" s="61"/>
      <c r="M34" s="62"/>
      <c r="N34" s="62"/>
    </row>
    <row r="35" spans="1:9" ht="9" customHeight="1">
      <c r="A35" s="26">
        <v>6</v>
      </c>
      <c r="B35" s="75" t="s">
        <v>245</v>
      </c>
      <c r="H35" s="12"/>
      <c r="I35" s="3">
        <v>6</v>
      </c>
    </row>
    <row r="36" spans="1:9" ht="9" customHeight="1">
      <c r="A36" s="23">
        <v>7</v>
      </c>
      <c r="B36" s="6" t="s">
        <v>8</v>
      </c>
      <c r="C36" s="5"/>
      <c r="D36" s="5"/>
      <c r="E36" s="5"/>
      <c r="F36" s="5"/>
      <c r="G36" s="5"/>
      <c r="H36" s="42"/>
      <c r="I36" s="20">
        <v>7</v>
      </c>
    </row>
    <row r="37" spans="1:9" ht="9" customHeight="1">
      <c r="A37" s="23">
        <v>8</v>
      </c>
      <c r="B37" s="6" t="s">
        <v>9</v>
      </c>
      <c r="C37" s="5"/>
      <c r="D37" s="5"/>
      <c r="E37" s="5"/>
      <c r="F37" s="5"/>
      <c r="G37" s="5"/>
      <c r="H37" s="24"/>
      <c r="I37" s="20">
        <v>8</v>
      </c>
    </row>
    <row r="38" spans="1:9" ht="9" customHeight="1">
      <c r="A38" s="23">
        <v>9</v>
      </c>
      <c r="B38" s="6" t="s">
        <v>220</v>
      </c>
      <c r="C38" s="5"/>
      <c r="D38" s="5"/>
      <c r="E38" s="5"/>
      <c r="F38" s="5"/>
      <c r="G38" s="5"/>
      <c r="H38" s="24"/>
      <c r="I38" s="20">
        <v>9</v>
      </c>
    </row>
    <row r="39" spans="1:9" ht="9" customHeight="1">
      <c r="A39" s="23">
        <v>10</v>
      </c>
      <c r="B39" s="6" t="s">
        <v>10</v>
      </c>
      <c r="C39" s="5"/>
      <c r="D39" s="5"/>
      <c r="E39" s="5"/>
      <c r="F39" s="5"/>
      <c r="G39" s="5"/>
      <c r="H39" s="24"/>
      <c r="I39" s="20">
        <v>10</v>
      </c>
    </row>
    <row r="40" spans="1:9" ht="9" customHeight="1">
      <c r="A40" s="23">
        <v>11</v>
      </c>
      <c r="B40" s="6" t="s">
        <v>11</v>
      </c>
      <c r="C40" s="5"/>
      <c r="D40" s="5"/>
      <c r="E40" s="5"/>
      <c r="F40" s="5"/>
      <c r="G40" s="5"/>
      <c r="H40" s="24"/>
      <c r="I40" s="20">
        <v>11</v>
      </c>
    </row>
    <row r="41" spans="1:16" ht="9" customHeight="1">
      <c r="A41" s="46"/>
      <c r="B41" s="51" t="s">
        <v>210</v>
      </c>
      <c r="C41" s="10"/>
      <c r="D41" s="10"/>
      <c r="E41" s="10"/>
      <c r="F41" s="10"/>
      <c r="G41" s="10"/>
      <c r="H41" s="41"/>
      <c r="I41" s="10"/>
      <c r="J41" s="4"/>
      <c r="K41" s="4"/>
      <c r="M41" s="4"/>
      <c r="N41" s="4"/>
      <c r="O41" s="4"/>
      <c r="P41" s="4"/>
    </row>
    <row r="42" spans="1:16" ht="9" customHeight="1">
      <c r="A42" s="26">
        <v>12</v>
      </c>
      <c r="B42" s="1" t="s">
        <v>12</v>
      </c>
      <c r="H42" s="12"/>
      <c r="I42" s="3">
        <v>12</v>
      </c>
      <c r="J42" s="4"/>
      <c r="K42" s="4"/>
      <c r="M42" s="4"/>
      <c r="N42" s="4"/>
      <c r="O42" s="4"/>
      <c r="P42" s="4"/>
    </row>
    <row r="43" spans="1:16" ht="9" customHeight="1">
      <c r="A43" s="23">
        <v>13</v>
      </c>
      <c r="B43" s="6" t="s">
        <v>13</v>
      </c>
      <c r="C43" s="5"/>
      <c r="D43" s="5"/>
      <c r="E43" s="5"/>
      <c r="F43" s="5"/>
      <c r="G43" s="5"/>
      <c r="H43" s="24"/>
      <c r="I43" s="20">
        <v>13</v>
      </c>
      <c r="J43" s="4"/>
      <c r="K43" s="4"/>
      <c r="M43" s="4"/>
      <c r="N43" s="4"/>
      <c r="O43" s="4"/>
      <c r="P43" s="4"/>
    </row>
    <row r="44" spans="1:16" ht="9" customHeight="1">
      <c r="A44" s="23">
        <v>14</v>
      </c>
      <c r="B44" s="6" t="s">
        <v>11</v>
      </c>
      <c r="C44" s="5"/>
      <c r="D44" s="5"/>
      <c r="E44" s="5"/>
      <c r="F44" s="5"/>
      <c r="G44" s="5"/>
      <c r="H44" s="24"/>
      <c r="I44" s="20">
        <v>14</v>
      </c>
      <c r="J44" s="4"/>
      <c r="K44" s="4"/>
      <c r="L44" s="4"/>
      <c r="M44" s="4"/>
      <c r="N44" s="4"/>
      <c r="O44" s="4"/>
      <c r="P44" s="4"/>
    </row>
    <row r="45" spans="1:16" ht="9" customHeight="1">
      <c r="A45" s="46"/>
      <c r="B45" s="51" t="s">
        <v>14</v>
      </c>
      <c r="C45" s="10"/>
      <c r="D45" s="10"/>
      <c r="E45" s="10"/>
      <c r="F45" s="10"/>
      <c r="G45" s="10"/>
      <c r="H45" s="41"/>
      <c r="I45" s="63"/>
      <c r="J45" s="4"/>
      <c r="K45" s="4"/>
      <c r="L45" s="4"/>
      <c r="M45" s="4"/>
      <c r="N45" s="4"/>
      <c r="O45" s="4"/>
      <c r="P45" s="4"/>
    </row>
    <row r="46" spans="1:16" ht="9" customHeight="1">
      <c r="A46" s="107">
        <v>15</v>
      </c>
      <c r="B46" s="239" t="s">
        <v>246</v>
      </c>
      <c r="C46" s="105"/>
      <c r="D46" s="105"/>
      <c r="E46" s="105"/>
      <c r="F46" s="105"/>
      <c r="G46" s="107"/>
      <c r="H46" s="109"/>
      <c r="I46" s="111">
        <v>15</v>
      </c>
      <c r="J46" s="4"/>
      <c r="K46" s="4"/>
      <c r="L46" s="4"/>
      <c r="M46" s="4"/>
      <c r="N46" s="4"/>
      <c r="O46" s="4"/>
      <c r="P46" s="4"/>
    </row>
    <row r="47" spans="1:16" ht="9" customHeight="1">
      <c r="A47" s="108">
        <v>16</v>
      </c>
      <c r="B47" s="240" t="s">
        <v>247</v>
      </c>
      <c r="C47" s="106"/>
      <c r="D47" s="106"/>
      <c r="E47" s="106"/>
      <c r="F47" s="106"/>
      <c r="G47" s="108"/>
      <c r="H47" s="110"/>
      <c r="I47" s="112">
        <v>16</v>
      </c>
      <c r="J47" s="4"/>
      <c r="K47" s="4"/>
      <c r="L47" s="4"/>
      <c r="M47" s="4"/>
      <c r="N47" s="4"/>
      <c r="O47" s="4"/>
      <c r="P47" s="4"/>
    </row>
    <row r="48" spans="1:16" ht="9" customHeight="1">
      <c r="A48" s="108">
        <v>17</v>
      </c>
      <c r="B48" s="240" t="s">
        <v>248</v>
      </c>
      <c r="C48" s="106"/>
      <c r="D48" s="106"/>
      <c r="E48" s="106"/>
      <c r="F48" s="106"/>
      <c r="G48" s="108"/>
      <c r="H48" s="110"/>
      <c r="I48" s="112">
        <v>17</v>
      </c>
      <c r="J48" s="4"/>
      <c r="K48" s="4"/>
      <c r="L48" s="4"/>
      <c r="M48" s="4"/>
      <c r="N48" s="4"/>
      <c r="O48" s="4"/>
      <c r="P48" s="4"/>
    </row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spans="9:16" ht="9" customHeight="1">
      <c r="I71" s="62"/>
      <c r="J71" s="4"/>
      <c r="K71" s="4"/>
      <c r="L71" s="4"/>
      <c r="M71" s="4"/>
      <c r="N71" s="4"/>
      <c r="O71" s="4"/>
      <c r="P71" s="4"/>
    </row>
    <row r="72" spans="1:16" ht="9" customHeight="1">
      <c r="A72" s="128" t="s">
        <v>332</v>
      </c>
      <c r="B72" s="5"/>
      <c r="C72" s="5"/>
      <c r="D72" s="5"/>
      <c r="E72" s="5"/>
      <c r="F72" s="5"/>
      <c r="G72" s="5"/>
      <c r="H72" s="5"/>
      <c r="I72" s="64"/>
      <c r="J72" s="4"/>
      <c r="K72" s="4"/>
      <c r="L72" s="4"/>
      <c r="M72" s="4"/>
      <c r="N72" s="4"/>
      <c r="O72" s="4"/>
      <c r="P72" s="4"/>
    </row>
    <row r="73" spans="1:9" s="69" customFormat="1" ht="12.75">
      <c r="A73" s="181" t="s">
        <v>201</v>
      </c>
      <c r="B73" s="71"/>
      <c r="C73" s="71"/>
      <c r="D73" s="71"/>
      <c r="E73" s="71"/>
      <c r="F73" s="71"/>
      <c r="G73" s="71"/>
      <c r="H73"/>
      <c r="I73" s="73" t="s">
        <v>328</v>
      </c>
    </row>
    <row r="78" spans="9:16" ht="9">
      <c r="I78" s="62"/>
      <c r="J78" s="4"/>
      <c r="K78" s="4"/>
      <c r="L78" s="4"/>
      <c r="M78" s="4"/>
      <c r="N78" s="4"/>
      <c r="O78" s="4"/>
      <c r="P78" s="4"/>
    </row>
    <row r="79" spans="9:16" ht="9">
      <c r="I79" s="62"/>
      <c r="J79" s="4"/>
      <c r="K79" s="4"/>
      <c r="L79" s="4"/>
      <c r="M79" s="4"/>
      <c r="N79" s="4"/>
      <c r="O79" s="4"/>
      <c r="P79" s="4"/>
    </row>
    <row r="80" spans="9:16" ht="9">
      <c r="I80" s="62"/>
      <c r="J80" s="4"/>
      <c r="K80" s="4"/>
      <c r="L80" s="4"/>
      <c r="M80" s="4"/>
      <c r="N80" s="4"/>
      <c r="O80" s="4"/>
      <c r="P80" s="4"/>
    </row>
    <row r="81" spans="9:16" ht="9">
      <c r="I81" s="62"/>
      <c r="J81" s="4"/>
      <c r="K81" s="4"/>
      <c r="L81" s="4"/>
      <c r="M81" s="4"/>
      <c r="N81" s="4"/>
      <c r="O81" s="4"/>
      <c r="P81" s="4"/>
    </row>
    <row r="82" spans="9:16" ht="9">
      <c r="I82" s="62"/>
      <c r="J82" s="4"/>
      <c r="K82" s="4"/>
      <c r="L82" s="4"/>
      <c r="M82" s="4"/>
      <c r="N82" s="4"/>
      <c r="O82" s="4"/>
      <c r="P82" s="4"/>
    </row>
    <row r="83" spans="9:16" ht="9">
      <c r="I83" s="62"/>
      <c r="J83" s="4"/>
      <c r="K83" s="4"/>
      <c r="L83" s="4"/>
      <c r="M83" s="4"/>
      <c r="N83" s="4"/>
      <c r="O83" s="4"/>
      <c r="P83" s="4"/>
    </row>
    <row r="84" spans="9:16" ht="9">
      <c r="I84" s="62"/>
      <c r="J84" s="4"/>
      <c r="K84" s="4"/>
      <c r="L84" s="4"/>
      <c r="M84" s="4"/>
      <c r="N84" s="4"/>
      <c r="O84" s="4"/>
      <c r="P84" s="4"/>
    </row>
  </sheetData>
  <sheetProtection password="CC9C" sheet="1"/>
  <printOptions/>
  <pageMargins left="0.75" right="0.75" top="0.75" bottom="0.75" header="0" footer="0"/>
  <pageSetup horizontalDpi="300" verticalDpi="300" orientation="portrait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Y532"/>
  <sheetViews>
    <sheetView showGridLines="0" showZeros="0" zoomScaleSheetLayoutView="100" workbookViewId="0" topLeftCell="V1">
      <selection activeCell="AK1" sqref="AK1"/>
    </sheetView>
  </sheetViews>
  <sheetFormatPr defaultColWidth="15" defaultRowHeight="10.5"/>
  <cols>
    <col min="1" max="1" width="5.59765625" style="0" customWidth="1"/>
    <col min="2" max="2" width="65" style="0" customWidth="1"/>
    <col min="3" max="10" width="15" style="0" customWidth="1"/>
    <col min="11" max="12" width="5.59765625" style="0" customWidth="1"/>
    <col min="13" max="13" width="52" style="0" customWidth="1"/>
    <col min="14" max="17" width="13" style="0" customWidth="1"/>
    <col min="18" max="18" width="16" style="0" customWidth="1"/>
    <col min="19" max="23" width="13" style="0" customWidth="1"/>
    <col min="24" max="25" width="5.59765625" style="0" customWidth="1"/>
    <col min="26" max="26" width="52" style="0" customWidth="1"/>
    <col min="27" max="29" width="14" style="0" customWidth="1"/>
    <col min="30" max="33" width="15" style="0" customWidth="1"/>
    <col min="34" max="34" width="16" style="0" customWidth="1"/>
    <col min="35" max="35" width="15" style="0" customWidth="1"/>
    <col min="36" max="36" width="5.59765625" style="0" customWidth="1"/>
    <col min="37" max="48" width="15" style="0" customWidth="1"/>
    <col min="49" max="49" width="17" style="0" customWidth="1"/>
    <col min="50" max="68" width="15" style="0" customWidth="1"/>
    <col min="69" max="76" width="0" style="0" hidden="1" customWidth="1"/>
    <col min="77" max="81" width="15" style="0" customWidth="1"/>
    <col min="82" max="82" width="32" style="0" customWidth="1"/>
  </cols>
  <sheetData>
    <row r="1" spans="1:38" s="69" customFormat="1" ht="12.75">
      <c r="A1" s="181" t="s">
        <v>336</v>
      </c>
      <c r="B1" s="71"/>
      <c r="C1" s="71"/>
      <c r="D1" s="72" t="s">
        <v>207</v>
      </c>
      <c r="E1" s="71"/>
      <c r="F1" s="71"/>
      <c r="G1" s="71"/>
      <c r="H1" s="71"/>
      <c r="I1" s="71"/>
      <c r="J1" s="72"/>
      <c r="K1" s="73" t="s">
        <v>146</v>
      </c>
      <c r="L1" s="74" t="str">
        <f>+K1</f>
        <v>4090 (Cont.)</v>
      </c>
      <c r="M1" s="71"/>
      <c r="N1" s="71"/>
      <c r="O1" s="71"/>
      <c r="P1" s="72" t="str">
        <f>+D1</f>
        <v>FORM CMS-2552-10</v>
      </c>
      <c r="Q1" s="71"/>
      <c r="R1" s="71"/>
      <c r="S1" s="71"/>
      <c r="T1" s="71"/>
      <c r="U1" s="71"/>
      <c r="V1" s="71"/>
      <c r="W1" s="72"/>
      <c r="X1" s="73" t="str">
        <f>+A1</f>
        <v>08-11</v>
      </c>
      <c r="Y1" s="72" t="str">
        <f>+K1</f>
        <v>4090 (Cont.)</v>
      </c>
      <c r="Z1" s="71"/>
      <c r="AA1" s="71"/>
      <c r="AB1" s="71"/>
      <c r="AC1" s="72" t="str">
        <f>+P1</f>
        <v>FORM CMS-2552-10</v>
      </c>
      <c r="AD1" s="71"/>
      <c r="AE1" s="71"/>
      <c r="AF1" s="71"/>
      <c r="AG1" s="71"/>
      <c r="AH1" s="71"/>
      <c r="AI1" s="72"/>
      <c r="AJ1" s="127" t="s">
        <v>336</v>
      </c>
      <c r="AL1" s="75"/>
    </row>
    <row r="2" spans="1:36" ht="9" customHeight="1">
      <c r="A2" s="6" t="s">
        <v>15</v>
      </c>
      <c r="B2" s="5"/>
      <c r="C2" s="6" t="s">
        <v>3</v>
      </c>
      <c r="D2" s="5"/>
      <c r="E2" s="5"/>
      <c r="F2" s="228" t="s">
        <v>329</v>
      </c>
      <c r="G2" s="233"/>
      <c r="H2" s="234" t="s">
        <v>221</v>
      </c>
      <c r="I2" s="226"/>
      <c r="J2" s="6" t="s">
        <v>233</v>
      </c>
      <c r="K2" s="5"/>
      <c r="L2" s="6" t="s">
        <v>15</v>
      </c>
      <c r="M2" s="5"/>
      <c r="N2" s="5"/>
      <c r="O2" s="5"/>
      <c r="P2" s="5"/>
      <c r="Q2" s="5"/>
      <c r="R2" s="5"/>
      <c r="S2" s="228" t="s">
        <v>329</v>
      </c>
      <c r="T2" s="233"/>
      <c r="U2" s="234" t="s">
        <v>221</v>
      </c>
      <c r="V2" s="226"/>
      <c r="W2" s="6" t="s">
        <v>233</v>
      </c>
      <c r="X2" s="5"/>
      <c r="Y2" s="6" t="s">
        <v>15</v>
      </c>
      <c r="Z2" s="5"/>
      <c r="AA2" s="5"/>
      <c r="AB2" s="5"/>
      <c r="AC2" s="5"/>
      <c r="AD2" s="5"/>
      <c r="AE2" s="228" t="s">
        <v>329</v>
      </c>
      <c r="AF2" s="233"/>
      <c r="AG2" s="234" t="s">
        <v>221</v>
      </c>
      <c r="AH2" s="226"/>
      <c r="AI2" s="6" t="s">
        <v>233</v>
      </c>
      <c r="AJ2" s="5"/>
    </row>
    <row r="3" spans="1:35" ht="9" customHeight="1">
      <c r="A3" s="1" t="s">
        <v>16</v>
      </c>
      <c r="F3" s="222"/>
      <c r="G3" s="68"/>
      <c r="H3" s="222" t="s">
        <v>223</v>
      </c>
      <c r="I3" s="227"/>
      <c r="J3" s="1" t="s">
        <v>234</v>
      </c>
      <c r="L3" s="1" t="s">
        <v>16</v>
      </c>
      <c r="S3" s="222"/>
      <c r="T3" s="68"/>
      <c r="U3" s="222" t="s">
        <v>223</v>
      </c>
      <c r="V3" s="227"/>
      <c r="W3" s="1" t="s">
        <v>327</v>
      </c>
      <c r="Y3" s="1" t="s">
        <v>16</v>
      </c>
      <c r="AE3" s="222"/>
      <c r="AF3" s="68"/>
      <c r="AG3" s="222" t="s">
        <v>223</v>
      </c>
      <c r="AH3" s="227"/>
      <c r="AI3" s="1" t="s">
        <v>327</v>
      </c>
    </row>
    <row r="4" spans="2:36" ht="9" customHeight="1">
      <c r="B4" s="10"/>
      <c r="C4" s="10"/>
      <c r="D4" s="10"/>
      <c r="F4" s="231" t="s">
        <v>222</v>
      </c>
      <c r="G4" s="90"/>
      <c r="H4" s="235" t="s">
        <v>224</v>
      </c>
      <c r="I4" s="232"/>
      <c r="K4" s="10"/>
      <c r="M4" s="10"/>
      <c r="N4" s="10"/>
      <c r="O4" s="10"/>
      <c r="P4" s="10"/>
      <c r="Q4" s="10"/>
      <c r="S4" s="231" t="s">
        <v>222</v>
      </c>
      <c r="T4" s="90"/>
      <c r="U4" s="235" t="s">
        <v>224</v>
      </c>
      <c r="V4" s="232"/>
      <c r="X4" s="10"/>
      <c r="Z4" s="10"/>
      <c r="AA4" s="10"/>
      <c r="AB4" s="10"/>
      <c r="AC4" s="10"/>
      <c r="AE4" s="231" t="s">
        <v>222</v>
      </c>
      <c r="AF4" s="90"/>
      <c r="AG4" s="235" t="s">
        <v>224</v>
      </c>
      <c r="AH4" s="232"/>
      <c r="AJ4" s="10"/>
    </row>
    <row r="5" spans="1:36" ht="9" customHeight="1">
      <c r="A5" s="5"/>
      <c r="B5" s="7"/>
      <c r="C5" s="28" t="s">
        <v>17</v>
      </c>
      <c r="D5" s="79" t="s">
        <v>24</v>
      </c>
      <c r="E5" s="77"/>
      <c r="F5" s="9"/>
      <c r="G5" s="54" t="s">
        <v>3</v>
      </c>
      <c r="H5" s="47" t="s">
        <v>3</v>
      </c>
      <c r="I5" s="68"/>
      <c r="J5" s="24"/>
      <c r="K5" s="5"/>
      <c r="L5" s="5"/>
      <c r="M5" s="7"/>
      <c r="N5" s="24"/>
      <c r="O5" s="7"/>
      <c r="P5" s="7"/>
      <c r="Q5" s="7"/>
      <c r="R5" s="30" t="s">
        <v>3</v>
      </c>
      <c r="S5" s="16" t="s">
        <v>3</v>
      </c>
      <c r="T5" s="7"/>
      <c r="U5" s="7"/>
      <c r="V5" s="7"/>
      <c r="W5" s="7"/>
      <c r="X5" s="5"/>
      <c r="Y5" s="5"/>
      <c r="Z5" s="7"/>
      <c r="AA5" s="24"/>
      <c r="AB5" s="7"/>
      <c r="AC5" s="7"/>
      <c r="AD5" s="30" t="s">
        <v>3</v>
      </c>
      <c r="AE5" s="16" t="s">
        <v>3</v>
      </c>
      <c r="AF5" s="7"/>
      <c r="AG5" s="7"/>
      <c r="AH5" s="13" t="s">
        <v>18</v>
      </c>
      <c r="AI5" s="7"/>
      <c r="AJ5" s="5"/>
    </row>
    <row r="6" spans="2:35" ht="9" customHeight="1">
      <c r="B6" s="9"/>
      <c r="C6" s="27" t="s">
        <v>19</v>
      </c>
      <c r="D6" s="80" t="s">
        <v>20</v>
      </c>
      <c r="E6" s="78"/>
      <c r="F6" s="9"/>
      <c r="G6" s="9"/>
      <c r="H6" s="9"/>
      <c r="I6" s="9"/>
      <c r="J6" s="9"/>
      <c r="M6" s="9"/>
      <c r="N6" s="12"/>
      <c r="O6" s="9"/>
      <c r="P6" s="9"/>
      <c r="Q6" s="9"/>
      <c r="R6" s="9"/>
      <c r="S6" s="9"/>
      <c r="T6" s="9"/>
      <c r="U6" s="9"/>
      <c r="V6" s="9"/>
      <c r="W6" s="9"/>
      <c r="Z6" s="9"/>
      <c r="AA6" s="8"/>
      <c r="AB6" s="27" t="s">
        <v>21</v>
      </c>
      <c r="AC6" s="9"/>
      <c r="AD6" s="14" t="s">
        <v>22</v>
      </c>
      <c r="AE6" s="14" t="s">
        <v>22</v>
      </c>
      <c r="AF6" s="89" t="s">
        <v>136</v>
      </c>
      <c r="AG6" s="9"/>
      <c r="AH6" s="14" t="s">
        <v>23</v>
      </c>
      <c r="AI6" s="9"/>
    </row>
    <row r="7" spans="2:35" ht="9" customHeight="1">
      <c r="B7" s="9"/>
      <c r="C7" s="27" t="s">
        <v>24</v>
      </c>
      <c r="D7" s="9"/>
      <c r="E7" s="9"/>
      <c r="F7" s="14" t="s">
        <v>25</v>
      </c>
      <c r="G7" s="9"/>
      <c r="H7" s="14" t="s">
        <v>26</v>
      </c>
      <c r="I7" s="14" t="s">
        <v>27</v>
      </c>
      <c r="J7" s="9"/>
      <c r="M7" s="9"/>
      <c r="N7" s="27" t="s">
        <v>28</v>
      </c>
      <c r="O7" s="9"/>
      <c r="P7" s="9"/>
      <c r="Q7" s="9"/>
      <c r="R7" s="14" t="s">
        <v>27</v>
      </c>
      <c r="S7" s="14" t="s">
        <v>29</v>
      </c>
      <c r="T7" s="14" t="s">
        <v>30</v>
      </c>
      <c r="U7" s="48"/>
      <c r="V7" s="14" t="s">
        <v>31</v>
      </c>
      <c r="W7" s="9"/>
      <c r="Z7" s="9"/>
      <c r="AA7" s="32" t="s">
        <v>32</v>
      </c>
      <c r="AB7" s="27" t="s">
        <v>33</v>
      </c>
      <c r="AC7" s="9"/>
      <c r="AD7" s="14" t="s">
        <v>34</v>
      </c>
      <c r="AE7" s="14" t="s">
        <v>34</v>
      </c>
      <c r="AF7" s="14" t="s">
        <v>31</v>
      </c>
      <c r="AG7" s="9"/>
      <c r="AH7" s="27" t="s">
        <v>36</v>
      </c>
      <c r="AI7" s="12"/>
    </row>
    <row r="8" spans="2:35" ht="9" customHeight="1">
      <c r="B8" s="14" t="s">
        <v>37</v>
      </c>
      <c r="C8" s="14" t="s">
        <v>38</v>
      </c>
      <c r="D8" s="14" t="s">
        <v>39</v>
      </c>
      <c r="E8" s="14" t="s">
        <v>40</v>
      </c>
      <c r="F8" s="14" t="s">
        <v>41</v>
      </c>
      <c r="G8" s="14" t="s">
        <v>42</v>
      </c>
      <c r="H8" s="14" t="s">
        <v>43</v>
      </c>
      <c r="I8" s="14" t="s">
        <v>44</v>
      </c>
      <c r="J8" s="14" t="s">
        <v>45</v>
      </c>
      <c r="M8" s="14" t="s">
        <v>37</v>
      </c>
      <c r="N8" s="27" t="s">
        <v>46</v>
      </c>
      <c r="O8" s="14" t="s">
        <v>47</v>
      </c>
      <c r="P8" s="47" t="s">
        <v>3</v>
      </c>
      <c r="Q8" s="9"/>
      <c r="R8" s="14" t="s">
        <v>48</v>
      </c>
      <c r="S8" s="14" t="s">
        <v>26</v>
      </c>
      <c r="T8" s="14" t="s">
        <v>49</v>
      </c>
      <c r="U8" s="9"/>
      <c r="V8" s="14" t="s">
        <v>50</v>
      </c>
      <c r="W8" s="14" t="s">
        <v>51</v>
      </c>
      <c r="Z8" s="14" t="s">
        <v>37</v>
      </c>
      <c r="AA8" s="32" t="s">
        <v>52</v>
      </c>
      <c r="AB8" s="27" t="s">
        <v>53</v>
      </c>
      <c r="AC8" s="14" t="s">
        <v>29</v>
      </c>
      <c r="AD8" s="14" t="s">
        <v>54</v>
      </c>
      <c r="AE8" s="14" t="s">
        <v>55</v>
      </c>
      <c r="AF8" s="14" t="s">
        <v>56</v>
      </c>
      <c r="AG8" s="9"/>
      <c r="AH8" s="32" t="s">
        <v>57</v>
      </c>
      <c r="AI8" s="12"/>
    </row>
    <row r="9" spans="2:35" ht="9" customHeight="1">
      <c r="B9" s="9"/>
      <c r="C9" s="14" t="s">
        <v>58</v>
      </c>
      <c r="D9" s="14" t="s">
        <v>59</v>
      </c>
      <c r="E9" s="14" t="s">
        <v>60</v>
      </c>
      <c r="F9" s="14" t="s">
        <v>138</v>
      </c>
      <c r="G9" s="14" t="s">
        <v>62</v>
      </c>
      <c r="H9" s="14" t="s">
        <v>52</v>
      </c>
      <c r="I9" s="14" t="s">
        <v>63</v>
      </c>
      <c r="J9" s="14" t="s">
        <v>64</v>
      </c>
      <c r="M9" s="9"/>
      <c r="N9" s="27" t="s">
        <v>65</v>
      </c>
      <c r="O9" s="14" t="s">
        <v>66</v>
      </c>
      <c r="P9" s="14" t="s">
        <v>67</v>
      </c>
      <c r="Q9" s="14" t="s">
        <v>68</v>
      </c>
      <c r="R9" s="14" t="s">
        <v>69</v>
      </c>
      <c r="S9" s="14" t="s">
        <v>70</v>
      </c>
      <c r="T9" s="14" t="s">
        <v>71</v>
      </c>
      <c r="U9" s="14" t="s">
        <v>72</v>
      </c>
      <c r="V9" s="14" t="s">
        <v>73</v>
      </c>
      <c r="W9" s="14" t="s">
        <v>65</v>
      </c>
      <c r="Z9" s="9"/>
      <c r="AA9" s="32" t="s">
        <v>65</v>
      </c>
      <c r="AB9" s="27" t="s">
        <v>74</v>
      </c>
      <c r="AC9" s="14" t="s">
        <v>75</v>
      </c>
      <c r="AD9" s="14" t="s">
        <v>76</v>
      </c>
      <c r="AE9" s="14" t="s">
        <v>58</v>
      </c>
      <c r="AF9" s="14" t="s">
        <v>77</v>
      </c>
      <c r="AG9" s="14" t="s">
        <v>25</v>
      </c>
      <c r="AH9" s="11" t="s">
        <v>78</v>
      </c>
      <c r="AI9" s="33" t="s">
        <v>79</v>
      </c>
    </row>
    <row r="10" spans="1:36" ht="9" customHeight="1">
      <c r="A10" s="90"/>
      <c r="B10" s="91"/>
      <c r="C10" s="92" t="s">
        <v>80</v>
      </c>
      <c r="D10" s="92">
        <v>1</v>
      </c>
      <c r="E10" s="92">
        <v>2</v>
      </c>
      <c r="F10" s="92" t="s">
        <v>137</v>
      </c>
      <c r="G10" s="92">
        <v>4</v>
      </c>
      <c r="H10" s="92">
        <v>5</v>
      </c>
      <c r="I10" s="92">
        <v>6</v>
      </c>
      <c r="J10" s="92">
        <v>7</v>
      </c>
      <c r="K10" s="90"/>
      <c r="L10" s="90"/>
      <c r="M10" s="91"/>
      <c r="N10" s="93">
        <v>8</v>
      </c>
      <c r="O10" s="92">
        <v>9</v>
      </c>
      <c r="P10" s="92">
        <v>10</v>
      </c>
      <c r="Q10" s="92">
        <v>11</v>
      </c>
      <c r="R10" s="92">
        <v>12</v>
      </c>
      <c r="S10" s="92">
        <v>13</v>
      </c>
      <c r="T10" s="92">
        <v>14</v>
      </c>
      <c r="U10" s="92">
        <v>15</v>
      </c>
      <c r="V10" s="92">
        <v>16</v>
      </c>
      <c r="W10" s="92">
        <v>17</v>
      </c>
      <c r="X10" s="90"/>
      <c r="Y10" s="90"/>
      <c r="Z10" s="91"/>
      <c r="AA10" s="93">
        <v>18</v>
      </c>
      <c r="AB10" s="92">
        <v>19</v>
      </c>
      <c r="AC10" s="92">
        <v>20</v>
      </c>
      <c r="AD10" s="92">
        <v>21</v>
      </c>
      <c r="AE10" s="92">
        <v>22</v>
      </c>
      <c r="AF10" s="92">
        <v>23</v>
      </c>
      <c r="AG10" s="92">
        <v>24</v>
      </c>
      <c r="AH10" s="94">
        <v>25</v>
      </c>
      <c r="AI10" s="95">
        <v>26</v>
      </c>
      <c r="AJ10" s="96"/>
    </row>
    <row r="11" spans="1:36" ht="9" customHeight="1">
      <c r="A11" s="113"/>
      <c r="B11" s="114" t="s">
        <v>81</v>
      </c>
      <c r="C11" s="97"/>
      <c r="D11" s="97"/>
      <c r="E11" s="97"/>
      <c r="F11" s="98"/>
      <c r="G11" s="99"/>
      <c r="H11" s="99"/>
      <c r="I11" s="99"/>
      <c r="J11" s="98"/>
      <c r="K11" s="83">
        <f aca="true" t="shared" si="0" ref="K11:K47">A11</f>
        <v>0</v>
      </c>
      <c r="L11" s="245">
        <f aca="true" t="shared" si="1" ref="L11:L47">A11</f>
        <v>0</v>
      </c>
      <c r="M11" s="246" t="str">
        <f>+B11</f>
        <v>GENERAL SERVICE COST CENTERS</v>
      </c>
      <c r="N11" s="98"/>
      <c r="O11" s="99"/>
      <c r="P11" s="99"/>
      <c r="Q11" s="99"/>
      <c r="R11" s="99"/>
      <c r="S11" s="99"/>
      <c r="T11" s="99"/>
      <c r="U11" s="99"/>
      <c r="V11" s="99"/>
      <c r="W11" s="99"/>
      <c r="X11" s="83"/>
      <c r="Y11" s="83"/>
      <c r="Z11" s="26" t="str">
        <f>+B11</f>
        <v>GENERAL SERVICE COST CENTERS</v>
      </c>
      <c r="AA11" s="98"/>
      <c r="AB11" s="99"/>
      <c r="AC11" s="99"/>
      <c r="AD11" s="99"/>
      <c r="AE11" s="99"/>
      <c r="AF11" s="99"/>
      <c r="AG11" s="99"/>
      <c r="AH11" s="98"/>
      <c r="AI11" s="99"/>
      <c r="AJ11" s="45">
        <f aca="true" t="shared" si="2" ref="AJ11:AJ47">A11</f>
        <v>0</v>
      </c>
    </row>
    <row r="12" spans="1:36" ht="9" customHeight="1">
      <c r="A12" s="115">
        <v>1</v>
      </c>
      <c r="B12" s="241" t="s">
        <v>252</v>
      </c>
      <c r="C12" s="19"/>
      <c r="D12" s="19"/>
      <c r="E12" s="97"/>
      <c r="F12" s="36"/>
      <c r="G12" s="36"/>
      <c r="H12" s="36"/>
      <c r="I12" s="36"/>
      <c r="J12" s="36"/>
      <c r="K12" s="20">
        <f t="shared" si="0"/>
        <v>1</v>
      </c>
      <c r="L12" s="23">
        <f t="shared" si="1"/>
        <v>1</v>
      </c>
      <c r="M12" s="23" t="str">
        <f>+B12</f>
        <v> Capital Related Costs-Buildings and Fixtures</v>
      </c>
      <c r="N12" s="38"/>
      <c r="O12" s="36"/>
      <c r="P12" s="36"/>
      <c r="Q12" s="36"/>
      <c r="R12" s="36"/>
      <c r="S12" s="36"/>
      <c r="T12" s="36"/>
      <c r="U12" s="36"/>
      <c r="V12" s="36"/>
      <c r="W12" s="36"/>
      <c r="X12" s="20">
        <f aca="true" t="shared" si="3" ref="X12:X33">A12</f>
        <v>1</v>
      </c>
      <c r="Y12" s="23">
        <f aca="true" t="shared" si="4" ref="Y12:Y33">A12</f>
        <v>1</v>
      </c>
      <c r="Z12" s="23" t="str">
        <f>+B12</f>
        <v> Capital Related Costs-Buildings and Fixtures</v>
      </c>
      <c r="AA12" s="38"/>
      <c r="AB12" s="36"/>
      <c r="AC12" s="36"/>
      <c r="AD12" s="36"/>
      <c r="AE12" s="36"/>
      <c r="AF12" s="36"/>
      <c r="AG12" s="36"/>
      <c r="AH12" s="8"/>
      <c r="AI12" s="12"/>
      <c r="AJ12" s="29">
        <f t="shared" si="2"/>
        <v>1</v>
      </c>
    </row>
    <row r="13" spans="1:36" ht="9" customHeight="1">
      <c r="A13" s="115">
        <v>2</v>
      </c>
      <c r="B13" s="241" t="s">
        <v>253</v>
      </c>
      <c r="C13" s="19"/>
      <c r="D13" s="97"/>
      <c r="E13" s="19"/>
      <c r="F13" s="36"/>
      <c r="G13" s="36"/>
      <c r="H13" s="36"/>
      <c r="I13" s="36"/>
      <c r="J13" s="36"/>
      <c r="K13" s="20">
        <f t="shared" si="0"/>
        <v>2</v>
      </c>
      <c r="L13" s="23">
        <f t="shared" si="1"/>
        <v>2</v>
      </c>
      <c r="M13" s="23" t="str">
        <f aca="true" t="shared" si="5" ref="M13:M47">+B13</f>
        <v> Capital Related Costs-Movable Equipment</v>
      </c>
      <c r="N13" s="38"/>
      <c r="O13" s="36"/>
      <c r="P13" s="36"/>
      <c r="Q13" s="36"/>
      <c r="R13" s="36"/>
      <c r="S13" s="36"/>
      <c r="T13" s="36"/>
      <c r="U13" s="36"/>
      <c r="V13" s="36"/>
      <c r="W13" s="36"/>
      <c r="X13" s="20">
        <f t="shared" si="3"/>
        <v>2</v>
      </c>
      <c r="Y13" s="23">
        <f t="shared" si="4"/>
        <v>2</v>
      </c>
      <c r="Z13" s="23" t="str">
        <f aca="true" t="shared" si="6" ref="Z13:Z47">+B13</f>
        <v> Capital Related Costs-Movable Equipment</v>
      </c>
      <c r="AA13" s="38"/>
      <c r="AB13" s="36"/>
      <c r="AC13" s="36"/>
      <c r="AD13" s="36"/>
      <c r="AE13" s="36"/>
      <c r="AF13" s="36"/>
      <c r="AG13" s="36"/>
      <c r="AH13" s="8"/>
      <c r="AI13" s="12"/>
      <c r="AJ13" s="29">
        <f t="shared" si="2"/>
        <v>2</v>
      </c>
    </row>
    <row r="14" spans="1:36" ht="9" customHeight="1">
      <c r="A14" s="115">
        <v>4</v>
      </c>
      <c r="B14" s="241" t="s">
        <v>254</v>
      </c>
      <c r="C14" s="19"/>
      <c r="D14" s="19"/>
      <c r="E14" s="19"/>
      <c r="F14" s="19"/>
      <c r="G14" s="19"/>
      <c r="H14" s="36"/>
      <c r="I14" s="36"/>
      <c r="J14" s="36"/>
      <c r="K14" s="20">
        <f t="shared" si="0"/>
        <v>4</v>
      </c>
      <c r="L14" s="23">
        <f t="shared" si="1"/>
        <v>4</v>
      </c>
      <c r="M14" s="23" t="str">
        <f t="shared" si="5"/>
        <v> Employee Benefits</v>
      </c>
      <c r="N14" s="38"/>
      <c r="O14" s="36"/>
      <c r="P14" s="36"/>
      <c r="Q14" s="36"/>
      <c r="R14" s="36"/>
      <c r="S14" s="36"/>
      <c r="T14" s="36"/>
      <c r="U14" s="36"/>
      <c r="V14" s="36"/>
      <c r="W14" s="36"/>
      <c r="X14" s="20">
        <f t="shared" si="3"/>
        <v>4</v>
      </c>
      <c r="Y14" s="23">
        <f t="shared" si="4"/>
        <v>4</v>
      </c>
      <c r="Z14" s="23" t="str">
        <f t="shared" si="6"/>
        <v> Employee Benefits</v>
      </c>
      <c r="AA14" s="38"/>
      <c r="AB14" s="36"/>
      <c r="AC14" s="36"/>
      <c r="AD14" s="36"/>
      <c r="AE14" s="36"/>
      <c r="AF14" s="36"/>
      <c r="AG14" s="36"/>
      <c r="AH14" s="8"/>
      <c r="AI14" s="12"/>
      <c r="AJ14" s="29">
        <f t="shared" si="2"/>
        <v>4</v>
      </c>
    </row>
    <row r="15" spans="1:36" ht="9" customHeight="1">
      <c r="A15" s="115">
        <v>5</v>
      </c>
      <c r="B15" s="241" t="s">
        <v>255</v>
      </c>
      <c r="C15" s="19"/>
      <c r="D15" s="19"/>
      <c r="E15" s="19"/>
      <c r="F15" s="19"/>
      <c r="G15" s="19"/>
      <c r="H15" s="19"/>
      <c r="I15" s="36"/>
      <c r="J15" s="36"/>
      <c r="K15" s="20">
        <f t="shared" si="0"/>
        <v>5</v>
      </c>
      <c r="L15" s="23">
        <f t="shared" si="1"/>
        <v>5</v>
      </c>
      <c r="M15" s="23" t="str">
        <f t="shared" si="5"/>
        <v> Administrative and General</v>
      </c>
      <c r="N15" s="38"/>
      <c r="O15" s="36"/>
      <c r="P15" s="36"/>
      <c r="Q15" s="36"/>
      <c r="R15" s="36"/>
      <c r="S15" s="36"/>
      <c r="T15" s="36"/>
      <c r="U15" s="36"/>
      <c r="V15" s="36"/>
      <c r="W15" s="36"/>
      <c r="X15" s="20">
        <f t="shared" si="3"/>
        <v>5</v>
      </c>
      <c r="Y15" s="23">
        <f t="shared" si="4"/>
        <v>5</v>
      </c>
      <c r="Z15" s="23" t="str">
        <f t="shared" si="6"/>
        <v> Administrative and General</v>
      </c>
      <c r="AA15" s="38"/>
      <c r="AB15" s="36"/>
      <c r="AC15" s="36"/>
      <c r="AD15" s="36"/>
      <c r="AE15" s="36"/>
      <c r="AF15" s="36"/>
      <c r="AG15" s="36"/>
      <c r="AH15" s="8"/>
      <c r="AI15" s="12"/>
      <c r="AJ15" s="29">
        <f t="shared" si="2"/>
        <v>5</v>
      </c>
    </row>
    <row r="16" spans="1:36" ht="9" customHeight="1">
      <c r="A16" s="115">
        <v>6</v>
      </c>
      <c r="B16" s="241" t="s">
        <v>256</v>
      </c>
      <c r="C16" s="19"/>
      <c r="D16" s="19"/>
      <c r="E16" s="19"/>
      <c r="F16" s="19"/>
      <c r="G16" s="19"/>
      <c r="H16" s="19"/>
      <c r="I16" s="19"/>
      <c r="J16" s="36"/>
      <c r="K16" s="20">
        <f t="shared" si="0"/>
        <v>6</v>
      </c>
      <c r="L16" s="23">
        <f t="shared" si="1"/>
        <v>6</v>
      </c>
      <c r="M16" s="23" t="str">
        <f t="shared" si="5"/>
        <v> Maintenance and Repairs</v>
      </c>
      <c r="N16" s="38"/>
      <c r="O16" s="36"/>
      <c r="P16" s="36"/>
      <c r="Q16" s="36"/>
      <c r="R16" s="36"/>
      <c r="S16" s="36"/>
      <c r="T16" s="36"/>
      <c r="U16" s="36"/>
      <c r="V16" s="36"/>
      <c r="W16" s="36"/>
      <c r="X16" s="20">
        <f t="shared" si="3"/>
        <v>6</v>
      </c>
      <c r="Y16" s="23">
        <f t="shared" si="4"/>
        <v>6</v>
      </c>
      <c r="Z16" s="23" t="str">
        <f t="shared" si="6"/>
        <v> Maintenance and Repairs</v>
      </c>
      <c r="AA16" s="38"/>
      <c r="AB16" s="36"/>
      <c r="AC16" s="36"/>
      <c r="AD16" s="36"/>
      <c r="AE16" s="36"/>
      <c r="AF16" s="36"/>
      <c r="AG16" s="36"/>
      <c r="AH16" s="8"/>
      <c r="AI16" s="12"/>
      <c r="AJ16" s="29">
        <f t="shared" si="2"/>
        <v>6</v>
      </c>
    </row>
    <row r="17" spans="1:36" ht="9" customHeight="1">
      <c r="A17" s="115">
        <v>7</v>
      </c>
      <c r="B17" s="241" t="s">
        <v>257</v>
      </c>
      <c r="C17" s="19"/>
      <c r="D17" s="19"/>
      <c r="E17" s="19"/>
      <c r="F17" s="19"/>
      <c r="G17" s="19"/>
      <c r="H17" s="19"/>
      <c r="I17" s="19"/>
      <c r="J17" s="19"/>
      <c r="K17" s="20">
        <f t="shared" si="0"/>
        <v>7</v>
      </c>
      <c r="L17" s="23">
        <f t="shared" si="1"/>
        <v>7</v>
      </c>
      <c r="M17" s="23" t="str">
        <f t="shared" si="5"/>
        <v> Operation of Plant</v>
      </c>
      <c r="N17" s="38"/>
      <c r="O17" s="36"/>
      <c r="P17" s="36"/>
      <c r="Q17" s="36"/>
      <c r="R17" s="36"/>
      <c r="S17" s="36"/>
      <c r="T17" s="36"/>
      <c r="U17" s="36"/>
      <c r="V17" s="36"/>
      <c r="W17" s="36"/>
      <c r="X17" s="20">
        <f t="shared" si="3"/>
        <v>7</v>
      </c>
      <c r="Y17" s="23">
        <f t="shared" si="4"/>
        <v>7</v>
      </c>
      <c r="Z17" s="23" t="str">
        <f t="shared" si="6"/>
        <v> Operation of Plant</v>
      </c>
      <c r="AA17" s="38"/>
      <c r="AB17" s="36"/>
      <c r="AC17" s="36"/>
      <c r="AD17" s="36"/>
      <c r="AE17" s="36"/>
      <c r="AF17" s="36"/>
      <c r="AG17" s="36"/>
      <c r="AH17" s="8"/>
      <c r="AI17" s="12"/>
      <c r="AJ17" s="29">
        <f t="shared" si="2"/>
        <v>7</v>
      </c>
    </row>
    <row r="18" spans="1:36" ht="9" customHeight="1">
      <c r="A18" s="115">
        <v>8</v>
      </c>
      <c r="B18" s="241" t="s">
        <v>258</v>
      </c>
      <c r="C18" s="19"/>
      <c r="D18" s="19"/>
      <c r="E18" s="19"/>
      <c r="F18" s="19"/>
      <c r="G18" s="19"/>
      <c r="H18" s="19"/>
      <c r="I18" s="19"/>
      <c r="J18" s="19"/>
      <c r="K18" s="20">
        <f t="shared" si="0"/>
        <v>8</v>
      </c>
      <c r="L18" s="23">
        <f t="shared" si="1"/>
        <v>8</v>
      </c>
      <c r="M18" s="23" t="str">
        <f t="shared" si="5"/>
        <v> Laundry and Linen Service</v>
      </c>
      <c r="N18" s="39"/>
      <c r="O18" s="36"/>
      <c r="P18" s="36"/>
      <c r="Q18" s="36"/>
      <c r="R18" s="36"/>
      <c r="S18" s="36"/>
      <c r="T18" s="36"/>
      <c r="U18" s="36"/>
      <c r="V18" s="36"/>
      <c r="W18" s="36"/>
      <c r="X18" s="20">
        <f t="shared" si="3"/>
        <v>8</v>
      </c>
      <c r="Y18" s="23">
        <f t="shared" si="4"/>
        <v>8</v>
      </c>
      <c r="Z18" s="23" t="str">
        <f t="shared" si="6"/>
        <v> Laundry and Linen Service</v>
      </c>
      <c r="AA18" s="38"/>
      <c r="AB18" s="36"/>
      <c r="AC18" s="36"/>
      <c r="AD18" s="36"/>
      <c r="AE18" s="36"/>
      <c r="AF18" s="36"/>
      <c r="AG18" s="36"/>
      <c r="AH18" s="8"/>
      <c r="AI18" s="12"/>
      <c r="AJ18" s="29">
        <f t="shared" si="2"/>
        <v>8</v>
      </c>
    </row>
    <row r="19" spans="1:36" ht="9" customHeight="1">
      <c r="A19" s="115">
        <v>9</v>
      </c>
      <c r="B19" s="241" t="s">
        <v>259</v>
      </c>
      <c r="C19" s="19"/>
      <c r="D19" s="19"/>
      <c r="E19" s="19"/>
      <c r="F19" s="19"/>
      <c r="G19" s="19"/>
      <c r="H19" s="19"/>
      <c r="I19" s="19"/>
      <c r="J19" s="19"/>
      <c r="K19" s="20">
        <f t="shared" si="0"/>
        <v>9</v>
      </c>
      <c r="L19" s="23">
        <f t="shared" si="1"/>
        <v>9</v>
      </c>
      <c r="M19" s="23" t="str">
        <f t="shared" si="5"/>
        <v> Housekeeping</v>
      </c>
      <c r="N19" s="39"/>
      <c r="O19" s="19"/>
      <c r="P19" s="36"/>
      <c r="Q19" s="36"/>
      <c r="R19" s="36"/>
      <c r="S19" s="36"/>
      <c r="T19" s="36"/>
      <c r="U19" s="36"/>
      <c r="V19" s="36"/>
      <c r="W19" s="36"/>
      <c r="X19" s="20">
        <f t="shared" si="3"/>
        <v>9</v>
      </c>
      <c r="Y19" s="23">
        <f t="shared" si="4"/>
        <v>9</v>
      </c>
      <c r="Z19" s="23" t="str">
        <f t="shared" si="6"/>
        <v> Housekeeping</v>
      </c>
      <c r="AA19" s="38"/>
      <c r="AB19" s="36"/>
      <c r="AC19" s="36"/>
      <c r="AD19" s="36"/>
      <c r="AE19" s="36"/>
      <c r="AF19" s="36"/>
      <c r="AG19" s="36"/>
      <c r="AH19" s="8"/>
      <c r="AI19" s="12"/>
      <c r="AJ19" s="29">
        <f t="shared" si="2"/>
        <v>9</v>
      </c>
    </row>
    <row r="20" spans="1:36" ht="9" customHeight="1">
      <c r="A20" s="115">
        <v>10</v>
      </c>
      <c r="B20" s="241" t="s">
        <v>260</v>
      </c>
      <c r="C20" s="19"/>
      <c r="D20" s="19"/>
      <c r="E20" s="19"/>
      <c r="F20" s="19"/>
      <c r="G20" s="19"/>
      <c r="H20" s="19"/>
      <c r="I20" s="19"/>
      <c r="J20" s="19"/>
      <c r="K20" s="20">
        <f t="shared" si="0"/>
        <v>10</v>
      </c>
      <c r="L20" s="23">
        <f t="shared" si="1"/>
        <v>10</v>
      </c>
      <c r="M20" s="23" t="str">
        <f t="shared" si="5"/>
        <v> Dietary</v>
      </c>
      <c r="N20" s="39"/>
      <c r="O20" s="19"/>
      <c r="P20" s="19"/>
      <c r="Q20" s="36"/>
      <c r="R20" s="36"/>
      <c r="S20" s="36"/>
      <c r="T20" s="36"/>
      <c r="U20" s="36"/>
      <c r="V20" s="36"/>
      <c r="W20" s="36"/>
      <c r="X20" s="20">
        <f t="shared" si="3"/>
        <v>10</v>
      </c>
      <c r="Y20" s="23">
        <f t="shared" si="4"/>
        <v>10</v>
      </c>
      <c r="Z20" s="23" t="str">
        <f t="shared" si="6"/>
        <v> Dietary</v>
      </c>
      <c r="AA20" s="38"/>
      <c r="AB20" s="36"/>
      <c r="AC20" s="36"/>
      <c r="AD20" s="36"/>
      <c r="AE20" s="36"/>
      <c r="AF20" s="36"/>
      <c r="AG20" s="36"/>
      <c r="AH20" s="8"/>
      <c r="AI20" s="12"/>
      <c r="AJ20" s="29">
        <f t="shared" si="2"/>
        <v>10</v>
      </c>
    </row>
    <row r="21" spans="1:36" ht="9" customHeight="1">
      <c r="A21" s="115">
        <v>11</v>
      </c>
      <c r="B21" s="241" t="s">
        <v>261</v>
      </c>
      <c r="C21" s="19"/>
      <c r="D21" s="19"/>
      <c r="E21" s="19"/>
      <c r="F21" s="19"/>
      <c r="G21" s="19"/>
      <c r="H21" s="19"/>
      <c r="I21" s="19"/>
      <c r="J21" s="19"/>
      <c r="K21" s="20">
        <f t="shared" si="0"/>
        <v>11</v>
      </c>
      <c r="L21" s="23">
        <f t="shared" si="1"/>
        <v>11</v>
      </c>
      <c r="M21" s="23" t="str">
        <f t="shared" si="5"/>
        <v> Cafeteria</v>
      </c>
      <c r="N21" s="39"/>
      <c r="O21" s="19"/>
      <c r="P21" s="19"/>
      <c r="Q21" s="19"/>
      <c r="R21" s="36"/>
      <c r="S21" s="36"/>
      <c r="T21" s="36"/>
      <c r="U21" s="36"/>
      <c r="V21" s="36"/>
      <c r="W21" s="36"/>
      <c r="X21" s="20">
        <f t="shared" si="3"/>
        <v>11</v>
      </c>
      <c r="Y21" s="23">
        <f t="shared" si="4"/>
        <v>11</v>
      </c>
      <c r="Z21" s="23" t="str">
        <f t="shared" si="6"/>
        <v> Cafeteria</v>
      </c>
      <c r="AA21" s="38"/>
      <c r="AB21" s="36"/>
      <c r="AC21" s="36"/>
      <c r="AD21" s="36"/>
      <c r="AE21" s="36"/>
      <c r="AF21" s="36"/>
      <c r="AG21" s="36"/>
      <c r="AH21" s="8"/>
      <c r="AI21" s="12"/>
      <c r="AJ21" s="29">
        <f t="shared" si="2"/>
        <v>11</v>
      </c>
    </row>
    <row r="22" spans="1:36" ht="9" customHeight="1">
      <c r="A22" s="115">
        <v>12</v>
      </c>
      <c r="B22" s="241" t="s">
        <v>262</v>
      </c>
      <c r="C22" s="19"/>
      <c r="D22" s="19"/>
      <c r="E22" s="19"/>
      <c r="F22" s="19"/>
      <c r="G22" s="19"/>
      <c r="H22" s="19"/>
      <c r="I22" s="19"/>
      <c r="J22" s="19"/>
      <c r="K22" s="20">
        <f t="shared" si="0"/>
        <v>12</v>
      </c>
      <c r="L22" s="23">
        <f t="shared" si="1"/>
        <v>12</v>
      </c>
      <c r="M22" s="23" t="str">
        <f t="shared" si="5"/>
        <v> Maintenance of Personnel</v>
      </c>
      <c r="N22" s="39"/>
      <c r="O22" s="19"/>
      <c r="P22" s="19"/>
      <c r="Q22" s="19"/>
      <c r="R22" s="19"/>
      <c r="S22" s="36"/>
      <c r="T22" s="36"/>
      <c r="U22" s="36"/>
      <c r="V22" s="36"/>
      <c r="W22" s="36"/>
      <c r="X22" s="20">
        <f t="shared" si="3"/>
        <v>12</v>
      </c>
      <c r="Y22" s="23">
        <f t="shared" si="4"/>
        <v>12</v>
      </c>
      <c r="Z22" s="23" t="str">
        <f t="shared" si="6"/>
        <v> Maintenance of Personnel</v>
      </c>
      <c r="AA22" s="38"/>
      <c r="AB22" s="36"/>
      <c r="AC22" s="36"/>
      <c r="AD22" s="36"/>
      <c r="AE22" s="36"/>
      <c r="AF22" s="36"/>
      <c r="AG22" s="36"/>
      <c r="AH22" s="8"/>
      <c r="AI22" s="12"/>
      <c r="AJ22" s="29">
        <f t="shared" si="2"/>
        <v>12</v>
      </c>
    </row>
    <row r="23" spans="1:36" ht="9" customHeight="1">
      <c r="A23" s="115">
        <v>13</v>
      </c>
      <c r="B23" s="241" t="s">
        <v>263</v>
      </c>
      <c r="C23" s="19"/>
      <c r="D23" s="19"/>
      <c r="E23" s="19"/>
      <c r="F23" s="19"/>
      <c r="G23" s="19"/>
      <c r="H23" s="19"/>
      <c r="I23" s="19"/>
      <c r="J23" s="19"/>
      <c r="K23" s="20">
        <f t="shared" si="0"/>
        <v>13</v>
      </c>
      <c r="L23" s="23">
        <f t="shared" si="1"/>
        <v>13</v>
      </c>
      <c r="M23" s="23" t="str">
        <f t="shared" si="5"/>
        <v> Nursing Administration</v>
      </c>
      <c r="N23" s="39"/>
      <c r="O23" s="19"/>
      <c r="P23" s="19"/>
      <c r="Q23" s="19"/>
      <c r="R23" s="19"/>
      <c r="S23" s="19"/>
      <c r="T23" s="36"/>
      <c r="U23" s="36"/>
      <c r="V23" s="36"/>
      <c r="W23" s="36"/>
      <c r="X23" s="20">
        <f t="shared" si="3"/>
        <v>13</v>
      </c>
      <c r="Y23" s="23">
        <f t="shared" si="4"/>
        <v>13</v>
      </c>
      <c r="Z23" s="23" t="str">
        <f t="shared" si="6"/>
        <v> Nursing Administration</v>
      </c>
      <c r="AA23" s="38"/>
      <c r="AB23" s="36"/>
      <c r="AC23" s="36"/>
      <c r="AD23" s="36"/>
      <c r="AE23" s="36"/>
      <c r="AF23" s="36"/>
      <c r="AG23" s="36"/>
      <c r="AH23" s="8"/>
      <c r="AI23" s="12"/>
      <c r="AJ23" s="29">
        <f t="shared" si="2"/>
        <v>13</v>
      </c>
    </row>
    <row r="24" spans="1:36" ht="9" customHeight="1">
      <c r="A24" s="115">
        <v>14</v>
      </c>
      <c r="B24" s="241" t="s">
        <v>264</v>
      </c>
      <c r="C24" s="19"/>
      <c r="D24" s="19"/>
      <c r="E24" s="19"/>
      <c r="F24" s="19"/>
      <c r="G24" s="19"/>
      <c r="H24" s="19"/>
      <c r="I24" s="19"/>
      <c r="J24" s="19"/>
      <c r="K24" s="20">
        <f t="shared" si="0"/>
        <v>14</v>
      </c>
      <c r="L24" s="23">
        <f t="shared" si="1"/>
        <v>14</v>
      </c>
      <c r="M24" s="23" t="str">
        <f t="shared" si="5"/>
        <v> Central Services and Supply</v>
      </c>
      <c r="N24" s="39"/>
      <c r="O24" s="19"/>
      <c r="P24" s="19"/>
      <c r="Q24" s="19"/>
      <c r="R24" s="19"/>
      <c r="S24" s="19"/>
      <c r="T24" s="19"/>
      <c r="U24" s="36"/>
      <c r="V24" s="36"/>
      <c r="W24" s="36"/>
      <c r="X24" s="20">
        <f t="shared" si="3"/>
        <v>14</v>
      </c>
      <c r="Y24" s="23">
        <f t="shared" si="4"/>
        <v>14</v>
      </c>
      <c r="Z24" s="23" t="str">
        <f t="shared" si="6"/>
        <v> Central Services and Supply</v>
      </c>
      <c r="AA24" s="38"/>
      <c r="AB24" s="36"/>
      <c r="AC24" s="36"/>
      <c r="AD24" s="36"/>
      <c r="AE24" s="36"/>
      <c r="AF24" s="36"/>
      <c r="AG24" s="36"/>
      <c r="AH24" s="8"/>
      <c r="AI24" s="12"/>
      <c r="AJ24" s="29">
        <f t="shared" si="2"/>
        <v>14</v>
      </c>
    </row>
    <row r="25" spans="1:36" ht="9" customHeight="1">
      <c r="A25" s="115">
        <v>15</v>
      </c>
      <c r="B25" s="241" t="s">
        <v>265</v>
      </c>
      <c r="C25" s="19"/>
      <c r="D25" s="19"/>
      <c r="E25" s="19"/>
      <c r="F25" s="19"/>
      <c r="G25" s="19"/>
      <c r="H25" s="19"/>
      <c r="I25" s="19"/>
      <c r="J25" s="19"/>
      <c r="K25" s="20">
        <f t="shared" si="0"/>
        <v>15</v>
      </c>
      <c r="L25" s="23">
        <f t="shared" si="1"/>
        <v>15</v>
      </c>
      <c r="M25" s="23" t="str">
        <f t="shared" si="5"/>
        <v> Pharmacy</v>
      </c>
      <c r="N25" s="39"/>
      <c r="O25" s="19"/>
      <c r="P25" s="19"/>
      <c r="Q25" s="19"/>
      <c r="R25" s="19"/>
      <c r="S25" s="19"/>
      <c r="T25" s="19"/>
      <c r="U25" s="19"/>
      <c r="V25" s="36"/>
      <c r="W25" s="36"/>
      <c r="X25" s="20">
        <f t="shared" si="3"/>
        <v>15</v>
      </c>
      <c r="Y25" s="23">
        <f t="shared" si="4"/>
        <v>15</v>
      </c>
      <c r="Z25" s="23" t="str">
        <f t="shared" si="6"/>
        <v> Pharmacy</v>
      </c>
      <c r="AA25" s="38"/>
      <c r="AB25" s="36"/>
      <c r="AC25" s="36"/>
      <c r="AD25" s="36"/>
      <c r="AE25" s="36"/>
      <c r="AF25" s="36"/>
      <c r="AG25" s="36"/>
      <c r="AH25" s="8"/>
      <c r="AI25" s="12"/>
      <c r="AJ25" s="29">
        <f t="shared" si="2"/>
        <v>15</v>
      </c>
    </row>
    <row r="26" spans="1:36" ht="9" customHeight="1">
      <c r="A26" s="115">
        <v>16</v>
      </c>
      <c r="B26" s="241" t="s">
        <v>266</v>
      </c>
      <c r="C26" s="19"/>
      <c r="D26" s="19"/>
      <c r="E26" s="19"/>
      <c r="F26" s="19"/>
      <c r="G26" s="19"/>
      <c r="H26" s="19"/>
      <c r="I26" s="19"/>
      <c r="J26" s="19"/>
      <c r="K26" s="20">
        <f t="shared" si="0"/>
        <v>16</v>
      </c>
      <c r="L26" s="23">
        <f t="shared" si="1"/>
        <v>16</v>
      </c>
      <c r="M26" s="23" t="str">
        <f t="shared" si="5"/>
        <v> Medical Records &amp; Medical Records Library</v>
      </c>
      <c r="N26" s="39"/>
      <c r="O26" s="19"/>
      <c r="P26" s="19"/>
      <c r="Q26" s="19"/>
      <c r="R26" s="19"/>
      <c r="S26" s="19"/>
      <c r="T26" s="19"/>
      <c r="U26" s="19"/>
      <c r="V26" s="19"/>
      <c r="W26" s="36"/>
      <c r="X26" s="20">
        <f t="shared" si="3"/>
        <v>16</v>
      </c>
      <c r="Y26" s="23">
        <f t="shared" si="4"/>
        <v>16</v>
      </c>
      <c r="Z26" s="23" t="str">
        <f t="shared" si="6"/>
        <v> Medical Records &amp; Medical Records Library</v>
      </c>
      <c r="AA26" s="38"/>
      <c r="AB26" s="36"/>
      <c r="AC26" s="36"/>
      <c r="AD26" s="36"/>
      <c r="AE26" s="36"/>
      <c r="AF26" s="36"/>
      <c r="AG26" s="36"/>
      <c r="AH26" s="8"/>
      <c r="AI26" s="12"/>
      <c r="AJ26" s="29">
        <f t="shared" si="2"/>
        <v>16</v>
      </c>
    </row>
    <row r="27" spans="1:36" ht="9" customHeight="1">
      <c r="A27" s="115">
        <v>17</v>
      </c>
      <c r="B27" s="241" t="s">
        <v>267</v>
      </c>
      <c r="C27" s="19"/>
      <c r="D27" s="19"/>
      <c r="E27" s="19"/>
      <c r="F27" s="19"/>
      <c r="G27" s="19"/>
      <c r="H27" s="19"/>
      <c r="I27" s="19"/>
      <c r="J27" s="19"/>
      <c r="K27" s="20">
        <f t="shared" si="0"/>
        <v>17</v>
      </c>
      <c r="L27" s="23">
        <f t="shared" si="1"/>
        <v>17</v>
      </c>
      <c r="M27" s="23" t="str">
        <f t="shared" si="5"/>
        <v> Social Service</v>
      </c>
      <c r="N27" s="3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3"/>
        <v>17</v>
      </c>
      <c r="Y27" s="23">
        <f t="shared" si="4"/>
        <v>17</v>
      </c>
      <c r="Z27" s="23" t="str">
        <f t="shared" si="6"/>
        <v> Social Service</v>
      </c>
      <c r="AA27" s="38"/>
      <c r="AB27" s="36"/>
      <c r="AC27" s="36"/>
      <c r="AD27" s="36"/>
      <c r="AE27" s="36"/>
      <c r="AF27" s="36"/>
      <c r="AG27" s="36"/>
      <c r="AH27" s="8"/>
      <c r="AI27" s="12"/>
      <c r="AJ27" s="29">
        <f t="shared" si="2"/>
        <v>17</v>
      </c>
    </row>
    <row r="28" spans="1:36" ht="9" customHeight="1">
      <c r="A28" s="115">
        <v>18</v>
      </c>
      <c r="B28" s="241" t="s">
        <v>268</v>
      </c>
      <c r="C28" s="19"/>
      <c r="D28" s="19"/>
      <c r="E28" s="19"/>
      <c r="F28" s="19"/>
      <c r="G28" s="19"/>
      <c r="H28" s="19"/>
      <c r="I28" s="19"/>
      <c r="J28" s="19"/>
      <c r="K28" s="20">
        <f t="shared" si="0"/>
        <v>18</v>
      </c>
      <c r="L28" s="23">
        <f t="shared" si="1"/>
        <v>18</v>
      </c>
      <c r="M28" s="23" t="str">
        <f t="shared" si="5"/>
        <v> Other General Service (specify)</v>
      </c>
      <c r="N28" s="3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3"/>
        <v>18</v>
      </c>
      <c r="Y28" s="23">
        <f t="shared" si="4"/>
        <v>18</v>
      </c>
      <c r="Z28" s="23" t="str">
        <f t="shared" si="6"/>
        <v> Other General Service (specify)</v>
      </c>
      <c r="AA28" s="39"/>
      <c r="AB28" s="36"/>
      <c r="AC28" s="36"/>
      <c r="AD28" s="36"/>
      <c r="AE28" s="36"/>
      <c r="AF28" s="36"/>
      <c r="AG28" s="36"/>
      <c r="AH28" s="8"/>
      <c r="AI28" s="12"/>
      <c r="AJ28" s="29">
        <f t="shared" si="2"/>
        <v>18</v>
      </c>
    </row>
    <row r="29" spans="1:36" ht="9" customHeight="1">
      <c r="A29" s="115">
        <v>19</v>
      </c>
      <c r="B29" s="241" t="s">
        <v>269</v>
      </c>
      <c r="C29" s="19"/>
      <c r="D29" s="19"/>
      <c r="E29" s="19"/>
      <c r="F29" s="19"/>
      <c r="G29" s="19"/>
      <c r="H29" s="19"/>
      <c r="I29" s="19"/>
      <c r="J29" s="19"/>
      <c r="K29" s="20">
        <f t="shared" si="0"/>
        <v>19</v>
      </c>
      <c r="L29" s="23">
        <f t="shared" si="1"/>
        <v>19</v>
      </c>
      <c r="M29" s="23" t="str">
        <f t="shared" si="5"/>
        <v> Nonphysician Anesthetists</v>
      </c>
      <c r="N29" s="39"/>
      <c r="O29" s="19"/>
      <c r="P29" s="19"/>
      <c r="Q29" s="19"/>
      <c r="R29" s="19"/>
      <c r="S29" s="19"/>
      <c r="T29" s="19"/>
      <c r="U29" s="19"/>
      <c r="V29" s="19"/>
      <c r="W29" s="19"/>
      <c r="X29" s="20">
        <f t="shared" si="3"/>
        <v>19</v>
      </c>
      <c r="Y29" s="23">
        <f t="shared" si="4"/>
        <v>19</v>
      </c>
      <c r="Z29" s="23" t="str">
        <f t="shared" si="6"/>
        <v> Nonphysician Anesthetists</v>
      </c>
      <c r="AA29" s="39"/>
      <c r="AB29" s="18" t="s">
        <v>3</v>
      </c>
      <c r="AC29" s="36"/>
      <c r="AD29" s="36"/>
      <c r="AE29" s="36"/>
      <c r="AF29" s="36"/>
      <c r="AG29" s="36"/>
      <c r="AH29" s="8"/>
      <c r="AI29" s="12"/>
      <c r="AJ29" s="29">
        <f t="shared" si="2"/>
        <v>19</v>
      </c>
    </row>
    <row r="30" spans="1:36" ht="9" customHeight="1">
      <c r="A30" s="115">
        <v>20</v>
      </c>
      <c r="B30" s="241" t="s">
        <v>270</v>
      </c>
      <c r="C30" s="19"/>
      <c r="D30" s="19"/>
      <c r="E30" s="19"/>
      <c r="F30" s="19"/>
      <c r="G30" s="19"/>
      <c r="H30" s="19"/>
      <c r="I30" s="19"/>
      <c r="J30" s="19"/>
      <c r="K30" s="20">
        <f t="shared" si="0"/>
        <v>20</v>
      </c>
      <c r="L30" s="23">
        <f t="shared" si="1"/>
        <v>20</v>
      </c>
      <c r="M30" s="23" t="str">
        <f t="shared" si="5"/>
        <v> Nursing School</v>
      </c>
      <c r="N30" s="39"/>
      <c r="O30" s="19"/>
      <c r="P30" s="19"/>
      <c r="Q30" s="19"/>
      <c r="R30" s="19"/>
      <c r="S30" s="19"/>
      <c r="T30" s="19"/>
      <c r="U30" s="19"/>
      <c r="V30" s="19"/>
      <c r="W30" s="19"/>
      <c r="X30" s="20">
        <f t="shared" si="3"/>
        <v>20</v>
      </c>
      <c r="Y30" s="23">
        <f t="shared" si="4"/>
        <v>20</v>
      </c>
      <c r="Z30" s="23" t="str">
        <f t="shared" si="6"/>
        <v> Nursing School</v>
      </c>
      <c r="AA30" s="39"/>
      <c r="AB30" s="97"/>
      <c r="AC30" s="19"/>
      <c r="AD30" s="36"/>
      <c r="AE30" s="36"/>
      <c r="AF30" s="36"/>
      <c r="AG30" s="36"/>
      <c r="AH30" s="8"/>
      <c r="AI30" s="12"/>
      <c r="AJ30" s="29">
        <f t="shared" si="2"/>
        <v>20</v>
      </c>
    </row>
    <row r="31" spans="1:36" ht="9" customHeight="1">
      <c r="A31" s="115">
        <v>21</v>
      </c>
      <c r="B31" s="241" t="s">
        <v>271</v>
      </c>
      <c r="C31" s="19"/>
      <c r="D31" s="19"/>
      <c r="E31" s="19"/>
      <c r="F31" s="19"/>
      <c r="G31" s="19"/>
      <c r="H31" s="19"/>
      <c r="I31" s="19"/>
      <c r="J31" s="19"/>
      <c r="K31" s="20">
        <f t="shared" si="0"/>
        <v>21</v>
      </c>
      <c r="L31" s="23">
        <f t="shared" si="1"/>
        <v>21</v>
      </c>
      <c r="M31" s="23" t="str">
        <f t="shared" si="5"/>
        <v> Intern &amp; Res. Service-Salary &amp; Fringes (Approved)</v>
      </c>
      <c r="N31" s="39"/>
      <c r="O31" s="19"/>
      <c r="P31" s="19"/>
      <c r="Q31" s="19"/>
      <c r="R31" s="19"/>
      <c r="S31" s="19"/>
      <c r="T31" s="19"/>
      <c r="U31" s="19"/>
      <c r="V31" s="19"/>
      <c r="W31" s="19"/>
      <c r="X31" s="20">
        <f t="shared" si="3"/>
        <v>21</v>
      </c>
      <c r="Y31" s="23">
        <f t="shared" si="4"/>
        <v>21</v>
      </c>
      <c r="Z31" s="23" t="str">
        <f t="shared" si="6"/>
        <v> Intern &amp; Res. Service-Salary &amp; Fringes (Approved)</v>
      </c>
      <c r="AA31" s="39"/>
      <c r="AB31" s="97"/>
      <c r="AC31" s="97"/>
      <c r="AD31" s="18" t="s">
        <v>3</v>
      </c>
      <c r="AE31" s="36"/>
      <c r="AF31" s="36"/>
      <c r="AG31" s="36"/>
      <c r="AH31" s="8"/>
      <c r="AI31" s="12"/>
      <c r="AJ31" s="29">
        <f t="shared" si="2"/>
        <v>21</v>
      </c>
    </row>
    <row r="32" spans="1:36" ht="9" customHeight="1">
      <c r="A32" s="115">
        <v>22</v>
      </c>
      <c r="B32" s="241" t="s">
        <v>272</v>
      </c>
      <c r="C32" s="19"/>
      <c r="D32" s="19"/>
      <c r="E32" s="19"/>
      <c r="F32" s="19"/>
      <c r="G32" s="19"/>
      <c r="H32" s="19"/>
      <c r="I32" s="19"/>
      <c r="J32" s="19"/>
      <c r="K32" s="20">
        <f t="shared" si="0"/>
        <v>22</v>
      </c>
      <c r="L32" s="23">
        <f t="shared" si="1"/>
        <v>22</v>
      </c>
      <c r="M32" s="23" t="str">
        <f t="shared" si="5"/>
        <v> Intern &amp; Res. Other Program Costs (Approved)</v>
      </c>
      <c r="N32" s="39"/>
      <c r="O32" s="19"/>
      <c r="P32" s="19"/>
      <c r="Q32" s="19"/>
      <c r="R32" s="19"/>
      <c r="S32" s="19"/>
      <c r="T32" s="19"/>
      <c r="U32" s="19"/>
      <c r="V32" s="19"/>
      <c r="W32" s="19"/>
      <c r="X32" s="20">
        <f t="shared" si="3"/>
        <v>22</v>
      </c>
      <c r="Y32" s="23">
        <f t="shared" si="4"/>
        <v>22</v>
      </c>
      <c r="Z32" s="23" t="str">
        <f t="shared" si="6"/>
        <v> Intern &amp; Res. Other Program Costs (Approved)</v>
      </c>
      <c r="AA32" s="39"/>
      <c r="AB32" s="97"/>
      <c r="AC32" s="97"/>
      <c r="AD32" s="97"/>
      <c r="AE32" s="18" t="s">
        <v>3</v>
      </c>
      <c r="AF32" s="36"/>
      <c r="AG32" s="36"/>
      <c r="AH32" s="8"/>
      <c r="AI32" s="12"/>
      <c r="AJ32" s="29">
        <f t="shared" si="2"/>
        <v>22</v>
      </c>
    </row>
    <row r="33" spans="1:36" ht="9" customHeight="1">
      <c r="A33" s="115">
        <v>23</v>
      </c>
      <c r="B33" s="241" t="s">
        <v>273</v>
      </c>
      <c r="C33" s="19"/>
      <c r="D33" s="19"/>
      <c r="E33" s="19"/>
      <c r="F33" s="19"/>
      <c r="G33" s="19"/>
      <c r="H33" s="19"/>
      <c r="I33" s="19"/>
      <c r="J33" s="19"/>
      <c r="K33" s="20">
        <f t="shared" si="0"/>
        <v>23</v>
      </c>
      <c r="L33" s="23">
        <f t="shared" si="1"/>
        <v>23</v>
      </c>
      <c r="M33" s="23" t="str">
        <f t="shared" si="5"/>
        <v> Paramedical Ed. Program (specify) </v>
      </c>
      <c r="N33" s="39"/>
      <c r="O33" s="19"/>
      <c r="P33" s="19"/>
      <c r="Q33" s="19"/>
      <c r="R33" s="19"/>
      <c r="S33" s="19"/>
      <c r="T33" s="19"/>
      <c r="U33" s="19"/>
      <c r="V33" s="19"/>
      <c r="W33" s="19"/>
      <c r="X33" s="20">
        <f t="shared" si="3"/>
        <v>23</v>
      </c>
      <c r="Y33" s="23">
        <f t="shared" si="4"/>
        <v>23</v>
      </c>
      <c r="Z33" s="23" t="str">
        <f t="shared" si="6"/>
        <v> Paramedical Ed. Program (specify) </v>
      </c>
      <c r="AA33" s="39"/>
      <c r="AB33" s="97"/>
      <c r="AC33" s="97"/>
      <c r="AD33" s="97"/>
      <c r="AE33" s="97"/>
      <c r="AF33" s="18" t="s">
        <v>3</v>
      </c>
      <c r="AG33" s="36"/>
      <c r="AH33" s="40"/>
      <c r="AI33" s="41"/>
      <c r="AJ33" s="29">
        <f t="shared" si="2"/>
        <v>23</v>
      </c>
    </row>
    <row r="34" spans="1:36" ht="9" customHeight="1">
      <c r="A34" s="117"/>
      <c r="B34" s="116" t="s">
        <v>82</v>
      </c>
      <c r="C34" s="76" t="s">
        <v>3</v>
      </c>
      <c r="D34" s="97"/>
      <c r="E34" s="97"/>
      <c r="F34" s="97"/>
      <c r="G34" s="97"/>
      <c r="H34" s="97"/>
      <c r="I34" s="97"/>
      <c r="J34" s="97"/>
      <c r="K34" s="20">
        <f t="shared" si="0"/>
        <v>0</v>
      </c>
      <c r="L34" s="21">
        <f t="shared" si="1"/>
        <v>0</v>
      </c>
      <c r="M34" s="17" t="str">
        <f t="shared" si="5"/>
        <v>INPATIENT ROUTINE SERVICE COST CENTERS</v>
      </c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20"/>
      <c r="Y34" s="20"/>
      <c r="Z34" s="23" t="str">
        <f t="shared" si="6"/>
        <v>INPATIENT ROUTINE SERVICE COST CENTERS</v>
      </c>
      <c r="AA34" s="97"/>
      <c r="AB34" s="97"/>
      <c r="AC34" s="97"/>
      <c r="AD34" s="97"/>
      <c r="AE34" s="97"/>
      <c r="AF34" s="97"/>
      <c r="AG34" s="97"/>
      <c r="AH34" s="97"/>
      <c r="AI34" s="97"/>
      <c r="AJ34" s="29">
        <f t="shared" si="2"/>
        <v>0</v>
      </c>
    </row>
    <row r="35" spans="1:36" ht="9" customHeight="1">
      <c r="A35" s="118">
        <v>30</v>
      </c>
      <c r="B35" s="172" t="s">
        <v>274</v>
      </c>
      <c r="C35" s="44"/>
      <c r="D35" s="44"/>
      <c r="E35" s="44"/>
      <c r="F35" s="44"/>
      <c r="G35" s="44"/>
      <c r="H35" s="44"/>
      <c r="I35" s="44"/>
      <c r="J35" s="44"/>
      <c r="K35" s="21">
        <f t="shared" si="0"/>
        <v>30</v>
      </c>
      <c r="L35" s="17">
        <f t="shared" si="1"/>
        <v>30</v>
      </c>
      <c r="M35" s="23" t="str">
        <f t="shared" si="5"/>
        <v> Adults and Pediatrics (General Routine Care)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3">
        <f aca="true" t="shared" si="7" ref="X35:X47">A35</f>
        <v>30</v>
      </c>
      <c r="Y35" s="17">
        <f aca="true" t="shared" si="8" ref="Y35:Y47">A35</f>
        <v>30</v>
      </c>
      <c r="Z35" s="23" t="str">
        <f t="shared" si="6"/>
        <v> Adults and Pediatrics (General Routine Care)</v>
      </c>
      <c r="AA35" s="44"/>
      <c r="AB35" s="97"/>
      <c r="AC35" s="97"/>
      <c r="AD35" s="97"/>
      <c r="AE35" s="97"/>
      <c r="AF35" s="97"/>
      <c r="AG35" s="44"/>
      <c r="AH35" s="42"/>
      <c r="AI35" s="42"/>
      <c r="AJ35" s="43">
        <f t="shared" si="2"/>
        <v>30</v>
      </c>
    </row>
    <row r="36" spans="1:36" ht="9" customHeight="1">
      <c r="A36" s="118">
        <v>31</v>
      </c>
      <c r="B36" s="172" t="s">
        <v>188</v>
      </c>
      <c r="C36" s="44"/>
      <c r="D36" s="44"/>
      <c r="E36" s="44"/>
      <c r="F36" s="44"/>
      <c r="G36" s="44"/>
      <c r="H36" s="44"/>
      <c r="I36" s="44"/>
      <c r="J36" s="44"/>
      <c r="K36" s="21">
        <f t="shared" si="0"/>
        <v>31</v>
      </c>
      <c r="L36" s="17">
        <f t="shared" si="1"/>
        <v>31</v>
      </c>
      <c r="M36" s="23" t="str">
        <f t="shared" si="5"/>
        <v> Intensive Care Unit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3">
        <f t="shared" si="7"/>
        <v>31</v>
      </c>
      <c r="Y36" s="17">
        <f t="shared" si="8"/>
        <v>31</v>
      </c>
      <c r="Z36" s="23" t="str">
        <f t="shared" si="6"/>
        <v> Intensive Care Unit</v>
      </c>
      <c r="AA36" s="44"/>
      <c r="AB36" s="97"/>
      <c r="AC36" s="97"/>
      <c r="AD36" s="97"/>
      <c r="AE36" s="97"/>
      <c r="AF36" s="97"/>
      <c r="AG36" s="44"/>
      <c r="AH36" s="42"/>
      <c r="AI36" s="42"/>
      <c r="AJ36" s="43">
        <f t="shared" si="2"/>
        <v>31</v>
      </c>
    </row>
    <row r="37" spans="1:36" ht="9" customHeight="1">
      <c r="A37" s="118">
        <v>32</v>
      </c>
      <c r="B37" s="172" t="s">
        <v>189</v>
      </c>
      <c r="C37" s="44"/>
      <c r="D37" s="44"/>
      <c r="E37" s="44"/>
      <c r="F37" s="44"/>
      <c r="G37" s="44"/>
      <c r="H37" s="44"/>
      <c r="I37" s="44"/>
      <c r="J37" s="44"/>
      <c r="K37" s="21">
        <f t="shared" si="0"/>
        <v>32</v>
      </c>
      <c r="L37" s="17">
        <f t="shared" si="1"/>
        <v>32</v>
      </c>
      <c r="M37" s="23" t="str">
        <f t="shared" si="5"/>
        <v> Coronary Care Unit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3">
        <f t="shared" si="7"/>
        <v>32</v>
      </c>
      <c r="Y37" s="17">
        <f t="shared" si="8"/>
        <v>32</v>
      </c>
      <c r="Z37" s="23" t="str">
        <f t="shared" si="6"/>
        <v> Coronary Care Unit</v>
      </c>
      <c r="AA37" s="44"/>
      <c r="AB37" s="97"/>
      <c r="AC37" s="97"/>
      <c r="AD37" s="97"/>
      <c r="AE37" s="97"/>
      <c r="AF37" s="97"/>
      <c r="AG37" s="44"/>
      <c r="AH37" s="42"/>
      <c r="AI37" s="42"/>
      <c r="AJ37" s="43">
        <f t="shared" si="2"/>
        <v>32</v>
      </c>
    </row>
    <row r="38" spans="1:36" ht="9" customHeight="1">
      <c r="A38" s="118">
        <v>33</v>
      </c>
      <c r="B38" s="172" t="s">
        <v>190</v>
      </c>
      <c r="C38" s="44"/>
      <c r="D38" s="44"/>
      <c r="E38" s="44"/>
      <c r="F38" s="44"/>
      <c r="G38" s="44"/>
      <c r="H38" s="44"/>
      <c r="I38" s="44"/>
      <c r="J38" s="44"/>
      <c r="K38" s="21">
        <f t="shared" si="0"/>
        <v>33</v>
      </c>
      <c r="L38" s="17">
        <f t="shared" si="1"/>
        <v>33</v>
      </c>
      <c r="M38" s="23" t="str">
        <f t="shared" si="5"/>
        <v> Burn Intensive Care Unit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3">
        <f t="shared" si="7"/>
        <v>33</v>
      </c>
      <c r="Y38" s="17">
        <f t="shared" si="8"/>
        <v>33</v>
      </c>
      <c r="Z38" s="23" t="str">
        <f t="shared" si="6"/>
        <v> Burn Intensive Care Unit</v>
      </c>
      <c r="AA38" s="44"/>
      <c r="AB38" s="97"/>
      <c r="AC38" s="97"/>
      <c r="AD38" s="97"/>
      <c r="AE38" s="97"/>
      <c r="AF38" s="97"/>
      <c r="AG38" s="44"/>
      <c r="AH38" s="42"/>
      <c r="AI38" s="42"/>
      <c r="AJ38" s="43">
        <f t="shared" si="2"/>
        <v>33</v>
      </c>
    </row>
    <row r="39" spans="1:36" ht="9" customHeight="1">
      <c r="A39" s="118">
        <v>34</v>
      </c>
      <c r="B39" s="172" t="s">
        <v>191</v>
      </c>
      <c r="C39" s="42"/>
      <c r="D39" s="42"/>
      <c r="E39" s="42"/>
      <c r="F39" s="42"/>
      <c r="G39" s="42"/>
      <c r="H39" s="42"/>
      <c r="I39" s="42"/>
      <c r="J39" s="42"/>
      <c r="K39" s="21">
        <f t="shared" si="0"/>
        <v>34</v>
      </c>
      <c r="L39" s="17">
        <f t="shared" si="1"/>
        <v>34</v>
      </c>
      <c r="M39" s="23" t="str">
        <f t="shared" si="5"/>
        <v> Surgical Intensive Care Unit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>
        <f t="shared" si="7"/>
        <v>34</v>
      </c>
      <c r="Y39" s="17">
        <f t="shared" si="8"/>
        <v>34</v>
      </c>
      <c r="Z39" s="23" t="str">
        <f t="shared" si="6"/>
        <v> Surgical Intensive Care Unit</v>
      </c>
      <c r="AA39" s="42"/>
      <c r="AB39" s="97"/>
      <c r="AC39" s="97"/>
      <c r="AD39" s="97"/>
      <c r="AE39" s="97"/>
      <c r="AF39" s="97"/>
      <c r="AG39" s="42"/>
      <c r="AH39" s="42"/>
      <c r="AI39" s="42"/>
      <c r="AJ39" s="43">
        <f t="shared" si="2"/>
        <v>34</v>
      </c>
    </row>
    <row r="40" spans="1:36" ht="9" customHeight="1">
      <c r="A40" s="118">
        <v>35</v>
      </c>
      <c r="B40" s="172" t="s">
        <v>192</v>
      </c>
      <c r="C40" s="44"/>
      <c r="D40" s="44"/>
      <c r="E40" s="44"/>
      <c r="F40" s="44"/>
      <c r="G40" s="44"/>
      <c r="H40" s="44"/>
      <c r="I40" s="44"/>
      <c r="J40" s="44"/>
      <c r="K40" s="21">
        <f t="shared" si="0"/>
        <v>35</v>
      </c>
      <c r="L40" s="17">
        <f t="shared" si="1"/>
        <v>35</v>
      </c>
      <c r="M40" s="23" t="str">
        <f t="shared" si="5"/>
        <v> Other Special Care Unit (specify)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3">
        <f t="shared" si="7"/>
        <v>35</v>
      </c>
      <c r="Y40" s="17">
        <f t="shared" si="8"/>
        <v>35</v>
      </c>
      <c r="Z40" s="23" t="str">
        <f t="shared" si="6"/>
        <v> Other Special Care Unit (specify)</v>
      </c>
      <c r="AA40" s="44"/>
      <c r="AB40" s="97"/>
      <c r="AC40" s="97"/>
      <c r="AD40" s="97"/>
      <c r="AE40" s="97"/>
      <c r="AF40" s="97"/>
      <c r="AG40" s="44"/>
      <c r="AH40" s="42"/>
      <c r="AI40" s="42"/>
      <c r="AJ40" s="43">
        <f t="shared" si="2"/>
        <v>35</v>
      </c>
    </row>
    <row r="41" spans="1:36" ht="9" customHeight="1">
      <c r="A41" s="118">
        <v>40</v>
      </c>
      <c r="B41" s="242" t="s">
        <v>194</v>
      </c>
      <c r="C41" s="44"/>
      <c r="D41" s="44"/>
      <c r="E41" s="44"/>
      <c r="F41" s="44"/>
      <c r="G41" s="44"/>
      <c r="H41" s="44"/>
      <c r="I41" s="44"/>
      <c r="J41" s="44"/>
      <c r="K41" s="21">
        <f t="shared" si="0"/>
        <v>40</v>
      </c>
      <c r="L41" s="17">
        <f t="shared" si="1"/>
        <v>40</v>
      </c>
      <c r="M41" s="23" t="str">
        <f t="shared" si="5"/>
        <v> Subprovider IPF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3">
        <f t="shared" si="7"/>
        <v>40</v>
      </c>
      <c r="Y41" s="17">
        <f t="shared" si="8"/>
        <v>40</v>
      </c>
      <c r="Z41" s="23" t="str">
        <f t="shared" si="6"/>
        <v> Subprovider IPF</v>
      </c>
      <c r="AA41" s="44"/>
      <c r="AB41" s="97"/>
      <c r="AC41" s="97"/>
      <c r="AD41" s="97"/>
      <c r="AE41" s="97"/>
      <c r="AF41" s="97"/>
      <c r="AG41" s="44"/>
      <c r="AH41" s="42"/>
      <c r="AI41" s="42"/>
      <c r="AJ41" s="43">
        <f t="shared" si="2"/>
        <v>40</v>
      </c>
    </row>
    <row r="42" spans="1:36" ht="9" customHeight="1">
      <c r="A42" s="118">
        <v>41</v>
      </c>
      <c r="B42" s="242" t="s">
        <v>275</v>
      </c>
      <c r="C42" s="44"/>
      <c r="D42" s="44"/>
      <c r="E42" s="44"/>
      <c r="F42" s="44"/>
      <c r="G42" s="44"/>
      <c r="H42" s="44"/>
      <c r="I42" s="44"/>
      <c r="J42" s="44"/>
      <c r="K42" s="21">
        <f t="shared" si="0"/>
        <v>41</v>
      </c>
      <c r="L42" s="17">
        <f t="shared" si="1"/>
        <v>41</v>
      </c>
      <c r="M42" s="23" t="str">
        <f t="shared" si="5"/>
        <v> Subprovider IRF</v>
      </c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3">
        <f t="shared" si="7"/>
        <v>41</v>
      </c>
      <c r="Y42" s="17">
        <f t="shared" si="8"/>
        <v>41</v>
      </c>
      <c r="Z42" s="23" t="str">
        <f t="shared" si="6"/>
        <v> Subprovider IRF</v>
      </c>
      <c r="AA42" s="44"/>
      <c r="AB42" s="97"/>
      <c r="AC42" s="97"/>
      <c r="AD42" s="97"/>
      <c r="AE42" s="97"/>
      <c r="AF42" s="97"/>
      <c r="AG42" s="44"/>
      <c r="AH42" s="42"/>
      <c r="AI42" s="42"/>
      <c r="AJ42" s="43">
        <f t="shared" si="2"/>
        <v>41</v>
      </c>
    </row>
    <row r="43" spans="1:36" ht="9" customHeight="1">
      <c r="A43" s="118">
        <v>42</v>
      </c>
      <c r="B43" s="172" t="s">
        <v>276</v>
      </c>
      <c r="C43" s="42"/>
      <c r="D43" s="42"/>
      <c r="E43" s="42"/>
      <c r="F43" s="42"/>
      <c r="G43" s="42"/>
      <c r="H43" s="42"/>
      <c r="I43" s="42"/>
      <c r="J43" s="42"/>
      <c r="K43" s="21">
        <f t="shared" si="0"/>
        <v>42</v>
      </c>
      <c r="L43" s="17">
        <f t="shared" si="1"/>
        <v>42</v>
      </c>
      <c r="M43" s="23" t="str">
        <f t="shared" si="5"/>
        <v> Subprovider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3">
        <f t="shared" si="7"/>
        <v>42</v>
      </c>
      <c r="Y43" s="17">
        <f t="shared" si="8"/>
        <v>42</v>
      </c>
      <c r="Z43" s="23" t="str">
        <f t="shared" si="6"/>
        <v> Subprovider</v>
      </c>
      <c r="AA43" s="42"/>
      <c r="AB43" s="97"/>
      <c r="AC43" s="97"/>
      <c r="AD43" s="97"/>
      <c r="AE43" s="97"/>
      <c r="AF43" s="97"/>
      <c r="AG43" s="42"/>
      <c r="AH43" s="42"/>
      <c r="AI43" s="42"/>
      <c r="AJ43" s="43">
        <f t="shared" si="2"/>
        <v>42</v>
      </c>
    </row>
    <row r="44" spans="1:36" ht="9" customHeight="1">
      <c r="A44" s="118">
        <v>43</v>
      </c>
      <c r="B44" s="172" t="s">
        <v>193</v>
      </c>
      <c r="C44" s="44"/>
      <c r="D44" s="44"/>
      <c r="E44" s="44"/>
      <c r="F44" s="44"/>
      <c r="G44" s="44"/>
      <c r="H44" s="44"/>
      <c r="I44" s="44"/>
      <c r="J44" s="44"/>
      <c r="K44" s="21">
        <f t="shared" si="0"/>
        <v>43</v>
      </c>
      <c r="L44" s="17">
        <f t="shared" si="1"/>
        <v>43</v>
      </c>
      <c r="M44" s="23" t="str">
        <f t="shared" si="5"/>
        <v> Nursery</v>
      </c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3">
        <f t="shared" si="7"/>
        <v>43</v>
      </c>
      <c r="Y44" s="17">
        <f t="shared" si="8"/>
        <v>43</v>
      </c>
      <c r="Z44" s="23" t="str">
        <f t="shared" si="6"/>
        <v> Nursery</v>
      </c>
      <c r="AA44" s="44"/>
      <c r="AB44" s="97"/>
      <c r="AC44" s="97"/>
      <c r="AD44" s="97"/>
      <c r="AE44" s="97"/>
      <c r="AF44" s="97"/>
      <c r="AG44" s="44"/>
      <c r="AH44" s="42"/>
      <c r="AI44" s="42"/>
      <c r="AJ44" s="43">
        <f t="shared" si="2"/>
        <v>43</v>
      </c>
    </row>
    <row r="45" spans="1:36" ht="9" customHeight="1">
      <c r="A45" s="118">
        <v>44</v>
      </c>
      <c r="B45" s="172" t="s">
        <v>277</v>
      </c>
      <c r="C45" s="44"/>
      <c r="D45" s="44"/>
      <c r="E45" s="44"/>
      <c r="F45" s="44"/>
      <c r="G45" s="44"/>
      <c r="H45" s="44"/>
      <c r="I45" s="44"/>
      <c r="J45" s="44"/>
      <c r="K45" s="21">
        <f t="shared" si="0"/>
        <v>44</v>
      </c>
      <c r="L45" s="17">
        <f t="shared" si="1"/>
        <v>44</v>
      </c>
      <c r="M45" s="23" t="str">
        <f t="shared" si="5"/>
        <v> Skilled Nursing Facility</v>
      </c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3">
        <f t="shared" si="7"/>
        <v>44</v>
      </c>
      <c r="Y45" s="17">
        <f t="shared" si="8"/>
        <v>44</v>
      </c>
      <c r="Z45" s="23" t="str">
        <f t="shared" si="6"/>
        <v> Skilled Nursing Facility</v>
      </c>
      <c r="AA45" s="44"/>
      <c r="AB45" s="97"/>
      <c r="AC45" s="97"/>
      <c r="AD45" s="97"/>
      <c r="AE45" s="97"/>
      <c r="AF45" s="97"/>
      <c r="AG45" s="44"/>
      <c r="AH45" s="42"/>
      <c r="AI45" s="42"/>
      <c r="AJ45" s="43">
        <f t="shared" si="2"/>
        <v>44</v>
      </c>
    </row>
    <row r="46" spans="1:36" ht="9" customHeight="1">
      <c r="A46" s="118">
        <v>45</v>
      </c>
      <c r="B46" s="172" t="s">
        <v>278</v>
      </c>
      <c r="C46" s="44"/>
      <c r="D46" s="44"/>
      <c r="E46" s="44"/>
      <c r="F46" s="44"/>
      <c r="G46" s="44"/>
      <c r="H46" s="44"/>
      <c r="I46" s="44"/>
      <c r="J46" s="44"/>
      <c r="K46" s="21">
        <f t="shared" si="0"/>
        <v>45</v>
      </c>
      <c r="L46" s="17">
        <f t="shared" si="1"/>
        <v>45</v>
      </c>
      <c r="M46" s="23" t="str">
        <f t="shared" si="5"/>
        <v> Nursing Facility</v>
      </c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3">
        <f t="shared" si="7"/>
        <v>45</v>
      </c>
      <c r="Y46" s="17">
        <f t="shared" si="8"/>
        <v>45</v>
      </c>
      <c r="Z46" s="23" t="str">
        <f t="shared" si="6"/>
        <v> Nursing Facility</v>
      </c>
      <c r="AA46" s="44"/>
      <c r="AB46" s="97"/>
      <c r="AC46" s="97"/>
      <c r="AD46" s="97"/>
      <c r="AE46" s="97"/>
      <c r="AF46" s="97"/>
      <c r="AG46" s="44"/>
      <c r="AH46" s="42"/>
      <c r="AI46" s="42"/>
      <c r="AJ46" s="43">
        <f t="shared" si="2"/>
        <v>45</v>
      </c>
    </row>
    <row r="47" spans="1:36" ht="9" customHeight="1">
      <c r="A47" s="118">
        <v>46</v>
      </c>
      <c r="B47" s="172" t="s">
        <v>279</v>
      </c>
      <c r="C47" s="44"/>
      <c r="D47" s="44"/>
      <c r="E47" s="44"/>
      <c r="F47" s="44"/>
      <c r="G47" s="44"/>
      <c r="H47" s="44"/>
      <c r="I47" s="44"/>
      <c r="J47" s="44"/>
      <c r="K47" s="21">
        <f t="shared" si="0"/>
        <v>46</v>
      </c>
      <c r="L47" s="21">
        <f t="shared" si="1"/>
        <v>46</v>
      </c>
      <c r="M47" s="244" t="str">
        <f t="shared" si="5"/>
        <v> Other Long Term Care</v>
      </c>
      <c r="N47" s="243"/>
      <c r="O47" s="44"/>
      <c r="P47" s="44"/>
      <c r="Q47" s="44"/>
      <c r="R47" s="44"/>
      <c r="S47" s="44"/>
      <c r="T47" s="44"/>
      <c r="U47" s="44"/>
      <c r="V47" s="44"/>
      <c r="W47" s="44"/>
      <c r="X47" s="43">
        <f t="shared" si="7"/>
        <v>46</v>
      </c>
      <c r="Y47" s="21">
        <f t="shared" si="8"/>
        <v>46</v>
      </c>
      <c r="Z47" s="244" t="str">
        <f t="shared" si="6"/>
        <v> Other Long Term Care</v>
      </c>
      <c r="AA47" s="243"/>
      <c r="AB47" s="97"/>
      <c r="AC47" s="97"/>
      <c r="AD47" s="97"/>
      <c r="AE47" s="97"/>
      <c r="AF47" s="97"/>
      <c r="AG47" s="44"/>
      <c r="AH47" s="42"/>
      <c r="AI47" s="42"/>
      <c r="AJ47" s="43">
        <f t="shared" si="2"/>
        <v>46</v>
      </c>
    </row>
    <row r="51" spans="1:36" ht="9" customHeight="1">
      <c r="A51" s="120"/>
      <c r="B51" s="121"/>
      <c r="C51" s="68"/>
      <c r="D51" s="68"/>
      <c r="E51" s="68"/>
      <c r="F51" s="68"/>
      <c r="G51" s="68"/>
      <c r="H51" s="68"/>
      <c r="I51" s="68"/>
      <c r="J51" s="68"/>
      <c r="K51" s="68"/>
      <c r="L51" s="104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104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</row>
    <row r="52" spans="1:36" ht="9" customHeight="1">
      <c r="A52" s="58" t="s">
        <v>333</v>
      </c>
      <c r="B52" s="119"/>
      <c r="C52" s="5"/>
      <c r="D52" s="5"/>
      <c r="E52" s="5"/>
      <c r="F52" s="5"/>
      <c r="G52" s="5"/>
      <c r="H52" s="5"/>
      <c r="I52" s="5"/>
      <c r="J52" s="5"/>
      <c r="K52" s="5"/>
      <c r="L52" s="88" t="str">
        <f>A52</f>
        <v>FORM CMS-2552-10 (08/2011)  (INSTRUCTIONS FOR THIS WORKSHEET ARE PUBLISHED IN CMS PUB. 15-II, SECTION 4065.1)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23" t="str">
        <f>A52</f>
        <v>FORM CMS-2552-10 (08/2011)  (INSTRUCTIONS FOR THIS WORKSHEET ARE PUBLISHED IN CMS PUB. 15-II, SECTION 4065.1)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77" s="69" customFormat="1" ht="12.75">
      <c r="A53" s="70" t="s">
        <v>328</v>
      </c>
      <c r="B53" s="71"/>
      <c r="C53" s="71"/>
      <c r="D53" s="71"/>
      <c r="E53" s="71"/>
      <c r="F53" s="71"/>
      <c r="G53" s="71"/>
      <c r="H53" s="71"/>
      <c r="I53" s="71"/>
      <c r="J53" s="72"/>
      <c r="K53" s="127" t="s">
        <v>215</v>
      </c>
      <c r="L53" s="129" t="s">
        <v>202</v>
      </c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2"/>
      <c r="X53" s="73" t="s">
        <v>328</v>
      </c>
      <c r="Y53" s="74" t="s">
        <v>328</v>
      </c>
      <c r="Z53" s="71"/>
      <c r="AA53" s="71"/>
      <c r="AB53" s="71"/>
      <c r="AC53" s="71"/>
      <c r="AD53" s="71"/>
      <c r="AE53" s="71"/>
      <c r="AF53" s="71"/>
      <c r="AG53" s="71"/>
      <c r="AH53" s="71"/>
      <c r="AI53" s="72"/>
      <c r="AJ53" s="127" t="s">
        <v>211</v>
      </c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</row>
    <row r="54" spans="1:36" s="69" customFormat="1" ht="12.75">
      <c r="A54" s="72" t="s">
        <v>216</v>
      </c>
      <c r="B54" s="71"/>
      <c r="C54" s="71"/>
      <c r="D54" s="199" t="s">
        <v>207</v>
      </c>
      <c r="E54" s="200"/>
      <c r="F54" s="71"/>
      <c r="G54" s="71"/>
      <c r="H54" s="71"/>
      <c r="I54" s="71"/>
      <c r="J54" s="72"/>
      <c r="K54" s="127" t="s">
        <v>336</v>
      </c>
      <c r="L54" s="74" t="str">
        <f>A1</f>
        <v>08-11</v>
      </c>
      <c r="M54" s="71"/>
      <c r="N54" s="71"/>
      <c r="O54" s="71"/>
      <c r="P54" s="199" t="s">
        <v>207</v>
      </c>
      <c r="Q54" s="200"/>
      <c r="R54" s="71"/>
      <c r="S54" s="71"/>
      <c r="T54" s="71"/>
      <c r="U54" s="71"/>
      <c r="V54" s="71"/>
      <c r="W54" s="72"/>
      <c r="X54" s="73" t="s">
        <v>142</v>
      </c>
      <c r="Y54" s="74" t="str">
        <f>+A54</f>
        <v>4690 (Cont.)</v>
      </c>
      <c r="Z54" s="71"/>
      <c r="AA54" s="71"/>
      <c r="AB54" s="71"/>
      <c r="AC54" s="199" t="s">
        <v>207</v>
      </c>
      <c r="AD54" s="200"/>
      <c r="AE54" s="71"/>
      <c r="AF54" s="71"/>
      <c r="AG54" s="71"/>
      <c r="AH54" s="71"/>
      <c r="AI54" s="72"/>
      <c r="AJ54" s="127" t="str">
        <f>+A1</f>
        <v>08-11</v>
      </c>
    </row>
    <row r="55" spans="1:36" ht="9" customHeight="1">
      <c r="A55" s="6" t="s">
        <v>15</v>
      </c>
      <c r="B55" s="5"/>
      <c r="C55" s="6" t="s">
        <v>3</v>
      </c>
      <c r="D55" s="5"/>
      <c r="E55" s="5"/>
      <c r="F55" s="228" t="s">
        <v>329</v>
      </c>
      <c r="G55" s="233"/>
      <c r="H55" s="234" t="s">
        <v>221</v>
      </c>
      <c r="I55" s="226"/>
      <c r="J55" s="6" t="s">
        <v>233</v>
      </c>
      <c r="K55" s="5"/>
      <c r="L55" s="6" t="s">
        <v>15</v>
      </c>
      <c r="M55" s="5"/>
      <c r="N55" s="5"/>
      <c r="O55" s="5"/>
      <c r="P55" s="5"/>
      <c r="Q55" s="5"/>
      <c r="R55" s="5"/>
      <c r="S55" s="228" t="s">
        <v>329</v>
      </c>
      <c r="T55" s="233"/>
      <c r="U55" s="234" t="s">
        <v>221</v>
      </c>
      <c r="V55" s="226"/>
      <c r="W55" s="6" t="s">
        <v>233</v>
      </c>
      <c r="X55" s="5"/>
      <c r="Y55" s="6" t="s">
        <v>15</v>
      </c>
      <c r="Z55" s="5"/>
      <c r="AA55" s="5"/>
      <c r="AB55" s="5"/>
      <c r="AC55" s="5"/>
      <c r="AD55" s="5"/>
      <c r="AE55" s="228" t="s">
        <v>329</v>
      </c>
      <c r="AF55" s="233"/>
      <c r="AG55" s="234" t="s">
        <v>221</v>
      </c>
      <c r="AH55" s="226"/>
      <c r="AI55" s="6" t="s">
        <v>233</v>
      </c>
      <c r="AJ55" s="5"/>
    </row>
    <row r="56" spans="1:35" ht="9" customHeight="1">
      <c r="A56" s="1" t="s">
        <v>16</v>
      </c>
      <c r="F56" s="222"/>
      <c r="G56" s="68"/>
      <c r="H56" s="222" t="s">
        <v>223</v>
      </c>
      <c r="I56" s="227"/>
      <c r="J56" s="1" t="s">
        <v>327</v>
      </c>
      <c r="L56" s="1" t="s">
        <v>16</v>
      </c>
      <c r="S56" s="222"/>
      <c r="T56" s="68"/>
      <c r="U56" s="222" t="s">
        <v>223</v>
      </c>
      <c r="V56" s="227"/>
      <c r="W56" s="1" t="s">
        <v>327</v>
      </c>
      <c r="Y56" s="1" t="s">
        <v>16</v>
      </c>
      <c r="AE56" s="222"/>
      <c r="AF56" s="68"/>
      <c r="AG56" s="222" t="s">
        <v>223</v>
      </c>
      <c r="AH56" s="227"/>
      <c r="AI56" s="1" t="s">
        <v>327</v>
      </c>
    </row>
    <row r="57" spans="2:36" ht="9" customHeight="1">
      <c r="B57" s="10"/>
      <c r="C57" s="10"/>
      <c r="D57" s="10"/>
      <c r="F57" s="231" t="s">
        <v>222</v>
      </c>
      <c r="G57" s="90"/>
      <c r="H57" s="235" t="s">
        <v>224</v>
      </c>
      <c r="I57" s="232"/>
      <c r="K57" s="10"/>
      <c r="M57" s="10"/>
      <c r="N57" s="10"/>
      <c r="O57" s="10"/>
      <c r="P57" s="10"/>
      <c r="Q57" s="10"/>
      <c r="S57" s="231" t="s">
        <v>222</v>
      </c>
      <c r="T57" s="90"/>
      <c r="U57" s="235" t="s">
        <v>224</v>
      </c>
      <c r="V57" s="232"/>
      <c r="X57" s="10"/>
      <c r="Z57" s="10"/>
      <c r="AA57" s="10"/>
      <c r="AB57" s="10"/>
      <c r="AC57" s="10"/>
      <c r="AE57" s="231" t="s">
        <v>222</v>
      </c>
      <c r="AF57" s="90"/>
      <c r="AG57" s="235" t="s">
        <v>224</v>
      </c>
      <c r="AH57" s="232"/>
      <c r="AJ57" s="10"/>
    </row>
    <row r="58" spans="1:36" ht="9" customHeight="1">
      <c r="A58" s="5"/>
      <c r="B58" s="7"/>
      <c r="C58" s="28" t="s">
        <v>17</v>
      </c>
      <c r="D58" s="79" t="s">
        <v>24</v>
      </c>
      <c r="E58" s="77"/>
      <c r="F58" s="7"/>
      <c r="G58" s="30" t="s">
        <v>3</v>
      </c>
      <c r="H58" s="16" t="s">
        <v>3</v>
      </c>
      <c r="I58" s="5"/>
      <c r="J58" s="24"/>
      <c r="K58" s="5"/>
      <c r="L58" s="5"/>
      <c r="M58" s="7"/>
      <c r="N58" s="24"/>
      <c r="O58" s="7"/>
      <c r="P58" s="7"/>
      <c r="Q58" s="7"/>
      <c r="R58" s="30" t="s">
        <v>3</v>
      </c>
      <c r="S58" s="16" t="s">
        <v>3</v>
      </c>
      <c r="T58" s="7"/>
      <c r="U58" s="7"/>
      <c r="V58" s="7"/>
      <c r="W58" s="7"/>
      <c r="X58" s="5"/>
      <c r="Y58" s="5"/>
      <c r="Z58" s="7"/>
      <c r="AA58" s="24"/>
      <c r="AB58" s="7"/>
      <c r="AC58" s="7"/>
      <c r="AD58" s="30" t="s">
        <v>3</v>
      </c>
      <c r="AE58" s="16" t="s">
        <v>3</v>
      </c>
      <c r="AF58" s="7"/>
      <c r="AG58" s="7"/>
      <c r="AH58" s="13" t="s">
        <v>18</v>
      </c>
      <c r="AI58" s="7"/>
      <c r="AJ58" s="5"/>
    </row>
    <row r="59" spans="2:35" ht="9" customHeight="1">
      <c r="B59" s="9"/>
      <c r="C59" s="27" t="s">
        <v>19</v>
      </c>
      <c r="D59" s="80" t="s">
        <v>20</v>
      </c>
      <c r="E59" s="78"/>
      <c r="F59" s="9"/>
      <c r="G59" s="9"/>
      <c r="H59" s="9"/>
      <c r="I59" s="9"/>
      <c r="J59" s="9"/>
      <c r="M59" s="9"/>
      <c r="N59" s="12"/>
      <c r="O59" s="9"/>
      <c r="P59" s="9"/>
      <c r="Q59" s="9"/>
      <c r="R59" s="9"/>
      <c r="S59" s="9"/>
      <c r="T59" s="9"/>
      <c r="U59" s="9"/>
      <c r="V59" s="9"/>
      <c r="W59" s="9"/>
      <c r="Z59" s="9"/>
      <c r="AA59" s="8"/>
      <c r="AB59" s="12"/>
      <c r="AC59" s="9"/>
      <c r="AD59" s="14" t="s">
        <v>22</v>
      </c>
      <c r="AE59" s="14" t="s">
        <v>22</v>
      </c>
      <c r="AF59" s="9"/>
      <c r="AG59" s="9"/>
      <c r="AH59" s="14" t="s">
        <v>23</v>
      </c>
      <c r="AI59" s="9"/>
    </row>
    <row r="60" spans="2:35" ht="9" customHeight="1">
      <c r="B60" s="9"/>
      <c r="C60" s="27" t="s">
        <v>24</v>
      </c>
      <c r="D60" s="9"/>
      <c r="E60" s="9"/>
      <c r="F60" s="14" t="s">
        <v>25</v>
      </c>
      <c r="G60" s="9"/>
      <c r="H60" s="14" t="s">
        <v>26</v>
      </c>
      <c r="I60" s="14" t="s">
        <v>27</v>
      </c>
      <c r="J60" s="9"/>
      <c r="M60" s="9"/>
      <c r="N60" s="27" t="s">
        <v>28</v>
      </c>
      <c r="O60" s="9"/>
      <c r="P60" s="9"/>
      <c r="Q60" s="9"/>
      <c r="R60" s="14" t="s">
        <v>27</v>
      </c>
      <c r="S60" s="14" t="s">
        <v>29</v>
      </c>
      <c r="T60" s="14" t="s">
        <v>30</v>
      </c>
      <c r="U60" s="48"/>
      <c r="V60" s="14" t="s">
        <v>31</v>
      </c>
      <c r="W60" s="9"/>
      <c r="Z60" s="9"/>
      <c r="AA60" s="32" t="s">
        <v>32</v>
      </c>
      <c r="AB60" s="12"/>
      <c r="AC60" s="9"/>
      <c r="AD60" s="14" t="s">
        <v>34</v>
      </c>
      <c r="AE60" s="14" t="s">
        <v>34</v>
      </c>
      <c r="AF60" s="14" t="s">
        <v>35</v>
      </c>
      <c r="AG60" s="9"/>
      <c r="AH60" s="27" t="s">
        <v>36</v>
      </c>
      <c r="AI60" s="12"/>
    </row>
    <row r="61" spans="2:35" ht="9" customHeight="1">
      <c r="B61" s="14" t="s">
        <v>37</v>
      </c>
      <c r="C61" s="14" t="s">
        <v>38</v>
      </c>
      <c r="D61" s="14" t="s">
        <v>39</v>
      </c>
      <c r="E61" s="14" t="s">
        <v>40</v>
      </c>
      <c r="F61" s="14" t="s">
        <v>41</v>
      </c>
      <c r="G61" s="14" t="s">
        <v>42</v>
      </c>
      <c r="H61" s="14" t="s">
        <v>43</v>
      </c>
      <c r="I61" s="14" t="s">
        <v>44</v>
      </c>
      <c r="J61" s="14" t="s">
        <v>45</v>
      </c>
      <c r="M61" s="14" t="s">
        <v>37</v>
      </c>
      <c r="N61" s="27" t="s">
        <v>46</v>
      </c>
      <c r="O61" s="14" t="s">
        <v>47</v>
      </c>
      <c r="P61" s="47" t="s">
        <v>3</v>
      </c>
      <c r="Q61" s="9"/>
      <c r="R61" s="14" t="s">
        <v>48</v>
      </c>
      <c r="S61" s="14" t="s">
        <v>26</v>
      </c>
      <c r="T61" s="14" t="s">
        <v>49</v>
      </c>
      <c r="U61" s="9"/>
      <c r="V61" s="14" t="s">
        <v>50</v>
      </c>
      <c r="W61" s="14" t="s">
        <v>51</v>
      </c>
      <c r="Z61" s="14" t="s">
        <v>37</v>
      </c>
      <c r="AA61" s="32" t="s">
        <v>52</v>
      </c>
      <c r="AB61" s="27" t="s">
        <v>83</v>
      </c>
      <c r="AC61" s="14" t="s">
        <v>29</v>
      </c>
      <c r="AD61" s="14" t="s">
        <v>84</v>
      </c>
      <c r="AE61" s="14" t="s">
        <v>55</v>
      </c>
      <c r="AF61" s="14" t="s">
        <v>56</v>
      </c>
      <c r="AG61" s="9"/>
      <c r="AH61" s="32" t="s">
        <v>57</v>
      </c>
      <c r="AI61" s="12"/>
    </row>
    <row r="62" spans="2:35" ht="9" customHeight="1">
      <c r="B62" s="9"/>
      <c r="C62" s="14" t="s">
        <v>58</v>
      </c>
      <c r="D62" s="14" t="s">
        <v>59</v>
      </c>
      <c r="E62" s="14" t="s">
        <v>60</v>
      </c>
      <c r="F62" s="14" t="s">
        <v>138</v>
      </c>
      <c r="G62" s="14" t="s">
        <v>62</v>
      </c>
      <c r="H62" s="14" t="s">
        <v>52</v>
      </c>
      <c r="I62" s="14" t="s">
        <v>63</v>
      </c>
      <c r="J62" s="14" t="s">
        <v>64</v>
      </c>
      <c r="M62" s="9"/>
      <c r="N62" s="27" t="s">
        <v>65</v>
      </c>
      <c r="O62" s="14" t="s">
        <v>66</v>
      </c>
      <c r="P62" s="14" t="s">
        <v>67</v>
      </c>
      <c r="Q62" s="14" t="s">
        <v>68</v>
      </c>
      <c r="R62" s="14" t="s">
        <v>69</v>
      </c>
      <c r="S62" s="14" t="s">
        <v>70</v>
      </c>
      <c r="T62" s="14" t="s">
        <v>71</v>
      </c>
      <c r="U62" s="14" t="s">
        <v>72</v>
      </c>
      <c r="V62" s="14" t="s">
        <v>73</v>
      </c>
      <c r="W62" s="14" t="s">
        <v>65</v>
      </c>
      <c r="Z62" s="9"/>
      <c r="AA62" s="32" t="s">
        <v>65</v>
      </c>
      <c r="AB62" s="27" t="s">
        <v>85</v>
      </c>
      <c r="AC62" s="14" t="s">
        <v>75</v>
      </c>
      <c r="AD62" s="14" t="s">
        <v>76</v>
      </c>
      <c r="AE62" s="14" t="s">
        <v>58</v>
      </c>
      <c r="AF62" s="14" t="s">
        <v>77</v>
      </c>
      <c r="AG62" s="14" t="s">
        <v>25</v>
      </c>
      <c r="AH62" s="11" t="s">
        <v>78</v>
      </c>
      <c r="AI62" s="33" t="s">
        <v>79</v>
      </c>
    </row>
    <row r="63" spans="2:36" ht="9" customHeight="1">
      <c r="B63" s="9"/>
      <c r="C63" s="13" t="s">
        <v>80</v>
      </c>
      <c r="D63" s="13">
        <v>1</v>
      </c>
      <c r="E63" s="13">
        <v>2</v>
      </c>
      <c r="F63" s="13" t="s">
        <v>137</v>
      </c>
      <c r="G63" s="13">
        <v>4</v>
      </c>
      <c r="H63" s="13">
        <v>5</v>
      </c>
      <c r="I63" s="13">
        <v>6</v>
      </c>
      <c r="J63" s="13">
        <v>7</v>
      </c>
      <c r="M63" s="9"/>
      <c r="N63" s="34">
        <v>8</v>
      </c>
      <c r="O63" s="49">
        <v>9</v>
      </c>
      <c r="P63" s="13">
        <v>10</v>
      </c>
      <c r="Q63" s="13">
        <v>11</v>
      </c>
      <c r="R63" s="13">
        <v>12</v>
      </c>
      <c r="S63" s="13">
        <v>13</v>
      </c>
      <c r="T63" s="13">
        <v>14</v>
      </c>
      <c r="U63" s="13">
        <v>15</v>
      </c>
      <c r="V63" s="13">
        <v>16</v>
      </c>
      <c r="W63" s="13">
        <v>17</v>
      </c>
      <c r="Z63" s="9"/>
      <c r="AA63" s="28">
        <v>18</v>
      </c>
      <c r="AB63" s="13">
        <v>19</v>
      </c>
      <c r="AC63" s="13">
        <v>20</v>
      </c>
      <c r="AD63" s="13">
        <v>21</v>
      </c>
      <c r="AE63" s="13">
        <v>22</v>
      </c>
      <c r="AF63" s="13">
        <v>23</v>
      </c>
      <c r="AG63" s="13">
        <v>24</v>
      </c>
      <c r="AH63" s="50">
        <v>25</v>
      </c>
      <c r="AI63" s="33">
        <v>26</v>
      </c>
      <c r="AJ63" s="8"/>
    </row>
    <row r="64" spans="1:36" ht="9" customHeight="1">
      <c r="A64" s="171"/>
      <c r="B64" s="172" t="s">
        <v>86</v>
      </c>
      <c r="C64" s="97"/>
      <c r="D64" s="97"/>
      <c r="E64" s="97"/>
      <c r="F64" s="97"/>
      <c r="G64" s="97"/>
      <c r="H64" s="97"/>
      <c r="I64" s="97"/>
      <c r="J64" s="97"/>
      <c r="K64" s="15"/>
      <c r="L64" s="21">
        <f aca="true" t="shared" si="9" ref="L64:L98">A64</f>
        <v>0</v>
      </c>
      <c r="M64" s="17" t="str">
        <f>+B64</f>
        <v>ANCILLARY SERVICE COST CENTERS</v>
      </c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43"/>
      <c r="Y64" s="21"/>
      <c r="Z64" s="17" t="str">
        <f>+B64</f>
        <v>ANCILLARY SERVICE COST CENTERS</v>
      </c>
      <c r="AA64" s="97"/>
      <c r="AB64" s="97"/>
      <c r="AC64" s="97"/>
      <c r="AD64" s="97"/>
      <c r="AE64" s="97"/>
      <c r="AF64" s="97"/>
      <c r="AG64" s="97"/>
      <c r="AH64" s="97"/>
      <c r="AI64" s="97"/>
      <c r="AJ64" s="35"/>
    </row>
    <row r="65" spans="1:36" ht="9" customHeight="1">
      <c r="A65" s="173">
        <v>50</v>
      </c>
      <c r="B65" s="172" t="s">
        <v>280</v>
      </c>
      <c r="C65" s="44"/>
      <c r="D65" s="44"/>
      <c r="E65" s="44"/>
      <c r="F65" s="44"/>
      <c r="G65" s="44"/>
      <c r="H65" s="44"/>
      <c r="I65" s="44"/>
      <c r="J65" s="44"/>
      <c r="K65" s="21">
        <f>A65</f>
        <v>50</v>
      </c>
      <c r="L65" s="17">
        <f t="shared" si="9"/>
        <v>50</v>
      </c>
      <c r="M65" s="17" t="str">
        <f>+B65</f>
        <v> Operating Room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3">
        <f aca="true" t="shared" si="10" ref="X65:X94">A65</f>
        <v>50</v>
      </c>
      <c r="Y65" s="17">
        <f aca="true" t="shared" si="11" ref="Y65:Y94">A65</f>
        <v>50</v>
      </c>
      <c r="Z65" s="17" t="str">
        <f>+B65</f>
        <v> Operating Room</v>
      </c>
      <c r="AA65" s="44"/>
      <c r="AB65" s="97"/>
      <c r="AC65" s="97"/>
      <c r="AD65" s="97"/>
      <c r="AE65" s="97"/>
      <c r="AF65" s="97"/>
      <c r="AG65" s="44"/>
      <c r="AH65" s="42"/>
      <c r="AI65" s="42"/>
      <c r="AJ65" s="43">
        <f aca="true" t="shared" si="12" ref="AJ65:AJ98">A65</f>
        <v>50</v>
      </c>
    </row>
    <row r="66" spans="1:36" ht="9" customHeight="1">
      <c r="A66" s="173">
        <v>51</v>
      </c>
      <c r="B66" s="172" t="s">
        <v>281</v>
      </c>
      <c r="C66" s="44"/>
      <c r="D66" s="44"/>
      <c r="E66" s="44"/>
      <c r="F66" s="44"/>
      <c r="G66" s="44"/>
      <c r="H66" s="44"/>
      <c r="I66" s="44"/>
      <c r="J66" s="44"/>
      <c r="K66" s="21">
        <f aca="true" t="shared" si="13" ref="K66:K98">A66</f>
        <v>51</v>
      </c>
      <c r="L66" s="17">
        <f t="shared" si="9"/>
        <v>51</v>
      </c>
      <c r="M66" s="17" t="str">
        <f aca="true" t="shared" si="14" ref="M66:M98">+B66</f>
        <v> Recovery Room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3">
        <f t="shared" si="10"/>
        <v>51</v>
      </c>
      <c r="Y66" s="17">
        <f t="shared" si="11"/>
        <v>51</v>
      </c>
      <c r="Z66" s="17" t="str">
        <f aca="true" t="shared" si="15" ref="Z66:Z98">+B66</f>
        <v> Recovery Room</v>
      </c>
      <c r="AA66" s="44"/>
      <c r="AB66" s="97"/>
      <c r="AC66" s="97"/>
      <c r="AD66" s="97"/>
      <c r="AE66" s="97"/>
      <c r="AF66" s="97"/>
      <c r="AG66" s="44"/>
      <c r="AH66" s="42"/>
      <c r="AI66" s="42"/>
      <c r="AJ66" s="43">
        <f t="shared" si="12"/>
        <v>51</v>
      </c>
    </row>
    <row r="67" spans="1:36" ht="9" customHeight="1">
      <c r="A67" s="173">
        <v>52</v>
      </c>
      <c r="B67" s="172" t="s">
        <v>282</v>
      </c>
      <c r="C67" s="44"/>
      <c r="D67" s="44"/>
      <c r="E67" s="44"/>
      <c r="F67" s="44"/>
      <c r="G67" s="44"/>
      <c r="H67" s="44"/>
      <c r="I67" s="44"/>
      <c r="J67" s="44"/>
      <c r="K67" s="21">
        <f t="shared" si="13"/>
        <v>52</v>
      </c>
      <c r="L67" s="17">
        <f t="shared" si="9"/>
        <v>52</v>
      </c>
      <c r="M67" s="17" t="str">
        <f t="shared" si="14"/>
        <v> Labor Room and Delivery Room 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3">
        <f t="shared" si="10"/>
        <v>52</v>
      </c>
      <c r="Y67" s="17">
        <f t="shared" si="11"/>
        <v>52</v>
      </c>
      <c r="Z67" s="17" t="str">
        <f t="shared" si="15"/>
        <v> Labor Room and Delivery Room </v>
      </c>
      <c r="AA67" s="44"/>
      <c r="AB67" s="97"/>
      <c r="AC67" s="97"/>
      <c r="AD67" s="97"/>
      <c r="AE67" s="97"/>
      <c r="AF67" s="97"/>
      <c r="AG67" s="44"/>
      <c r="AH67" s="42"/>
      <c r="AI67" s="42"/>
      <c r="AJ67" s="43">
        <f t="shared" si="12"/>
        <v>52</v>
      </c>
    </row>
    <row r="68" spans="1:36" ht="9" customHeight="1">
      <c r="A68" s="173">
        <v>53</v>
      </c>
      <c r="B68" s="172" t="s">
        <v>283</v>
      </c>
      <c r="C68" s="44"/>
      <c r="D68" s="44"/>
      <c r="E68" s="44"/>
      <c r="F68" s="44"/>
      <c r="G68" s="44"/>
      <c r="H68" s="44"/>
      <c r="I68" s="44"/>
      <c r="J68" s="44"/>
      <c r="K68" s="21">
        <f t="shared" si="13"/>
        <v>53</v>
      </c>
      <c r="L68" s="17">
        <f t="shared" si="9"/>
        <v>53</v>
      </c>
      <c r="M68" s="17" t="str">
        <f t="shared" si="14"/>
        <v> Anesthesiology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3">
        <f t="shared" si="10"/>
        <v>53</v>
      </c>
      <c r="Y68" s="17">
        <f t="shared" si="11"/>
        <v>53</v>
      </c>
      <c r="Z68" s="17" t="str">
        <f t="shared" si="15"/>
        <v> Anesthesiology</v>
      </c>
      <c r="AA68" s="44"/>
      <c r="AB68" s="97"/>
      <c r="AC68" s="97"/>
      <c r="AD68" s="97"/>
      <c r="AE68" s="97"/>
      <c r="AF68" s="97"/>
      <c r="AG68" s="44"/>
      <c r="AH68" s="42"/>
      <c r="AI68" s="42"/>
      <c r="AJ68" s="43">
        <f t="shared" si="12"/>
        <v>53</v>
      </c>
    </row>
    <row r="69" spans="1:36" ht="9" customHeight="1">
      <c r="A69" s="173">
        <v>54</v>
      </c>
      <c r="B69" s="172" t="s">
        <v>284</v>
      </c>
      <c r="C69" s="44"/>
      <c r="D69" s="44"/>
      <c r="E69" s="44"/>
      <c r="F69" s="44"/>
      <c r="G69" s="44"/>
      <c r="H69" s="44"/>
      <c r="I69" s="44"/>
      <c r="J69" s="44"/>
      <c r="K69" s="21">
        <f t="shared" si="13"/>
        <v>54</v>
      </c>
      <c r="L69" s="17">
        <f t="shared" si="9"/>
        <v>54</v>
      </c>
      <c r="M69" s="17" t="str">
        <f t="shared" si="14"/>
        <v> Radiology-Diagnostic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3">
        <f t="shared" si="10"/>
        <v>54</v>
      </c>
      <c r="Y69" s="17">
        <f t="shared" si="11"/>
        <v>54</v>
      </c>
      <c r="Z69" s="17" t="str">
        <f t="shared" si="15"/>
        <v> Radiology-Diagnostic</v>
      </c>
      <c r="AA69" s="44"/>
      <c r="AB69" s="97"/>
      <c r="AC69" s="97"/>
      <c r="AD69" s="97"/>
      <c r="AE69" s="97"/>
      <c r="AF69" s="97"/>
      <c r="AG69" s="44"/>
      <c r="AH69" s="42"/>
      <c r="AI69" s="42"/>
      <c r="AJ69" s="43">
        <f t="shared" si="12"/>
        <v>54</v>
      </c>
    </row>
    <row r="70" spans="1:36" ht="9" customHeight="1">
      <c r="A70" s="173">
        <v>55</v>
      </c>
      <c r="B70" s="172" t="s">
        <v>285</v>
      </c>
      <c r="C70" s="44"/>
      <c r="D70" s="44"/>
      <c r="E70" s="44"/>
      <c r="F70" s="44"/>
      <c r="G70" s="44"/>
      <c r="H70" s="44"/>
      <c r="I70" s="44"/>
      <c r="J70" s="44"/>
      <c r="K70" s="21">
        <f t="shared" si="13"/>
        <v>55</v>
      </c>
      <c r="L70" s="17">
        <f t="shared" si="9"/>
        <v>55</v>
      </c>
      <c r="M70" s="17" t="str">
        <f t="shared" si="14"/>
        <v> Radiology-Therapeutic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3">
        <f t="shared" si="10"/>
        <v>55</v>
      </c>
      <c r="Y70" s="17">
        <f t="shared" si="11"/>
        <v>55</v>
      </c>
      <c r="Z70" s="17" t="str">
        <f t="shared" si="15"/>
        <v> Radiology-Therapeutic</v>
      </c>
      <c r="AA70" s="44"/>
      <c r="AB70" s="97"/>
      <c r="AC70" s="97"/>
      <c r="AD70" s="97"/>
      <c r="AE70" s="97"/>
      <c r="AF70" s="97"/>
      <c r="AG70" s="44"/>
      <c r="AH70" s="42"/>
      <c r="AI70" s="42"/>
      <c r="AJ70" s="43">
        <f t="shared" si="12"/>
        <v>55</v>
      </c>
    </row>
    <row r="71" spans="1:36" ht="9" customHeight="1">
      <c r="A71" s="173">
        <v>56</v>
      </c>
      <c r="B71" s="172" t="s">
        <v>286</v>
      </c>
      <c r="C71" s="44"/>
      <c r="D71" s="44"/>
      <c r="E71" s="44"/>
      <c r="F71" s="44"/>
      <c r="G71" s="44"/>
      <c r="H71" s="44"/>
      <c r="I71" s="44"/>
      <c r="J71" s="44"/>
      <c r="K71" s="21">
        <f t="shared" si="13"/>
        <v>56</v>
      </c>
      <c r="L71" s="17">
        <f t="shared" si="9"/>
        <v>56</v>
      </c>
      <c r="M71" s="17" t="str">
        <f t="shared" si="14"/>
        <v> Radioisotope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3">
        <f t="shared" si="10"/>
        <v>56</v>
      </c>
      <c r="Y71" s="17">
        <f t="shared" si="11"/>
        <v>56</v>
      </c>
      <c r="Z71" s="17" t="str">
        <f t="shared" si="15"/>
        <v> Radioisotope</v>
      </c>
      <c r="AA71" s="44"/>
      <c r="AB71" s="97"/>
      <c r="AC71" s="97"/>
      <c r="AD71" s="97"/>
      <c r="AE71" s="97"/>
      <c r="AF71" s="97"/>
      <c r="AG71" s="44"/>
      <c r="AH71" s="42"/>
      <c r="AI71" s="42"/>
      <c r="AJ71" s="43">
        <f t="shared" si="12"/>
        <v>56</v>
      </c>
    </row>
    <row r="72" spans="1:36" ht="9" customHeight="1">
      <c r="A72" s="201">
        <v>57</v>
      </c>
      <c r="B72" s="202" t="s">
        <v>287</v>
      </c>
      <c r="C72" s="203"/>
      <c r="D72" s="203"/>
      <c r="E72" s="203"/>
      <c r="F72" s="203"/>
      <c r="G72" s="203"/>
      <c r="H72" s="203"/>
      <c r="I72" s="203"/>
      <c r="J72" s="203"/>
      <c r="K72" s="187">
        <f t="shared" si="13"/>
        <v>57</v>
      </c>
      <c r="L72" s="190">
        <f t="shared" si="9"/>
        <v>57</v>
      </c>
      <c r="M72" s="17" t="str">
        <f t="shared" si="14"/>
        <v> Computed Tomography (CT) Scan</v>
      </c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194">
        <f t="shared" si="10"/>
        <v>57</v>
      </c>
      <c r="Y72" s="190">
        <f t="shared" si="11"/>
        <v>57</v>
      </c>
      <c r="Z72" s="17" t="str">
        <f t="shared" si="15"/>
        <v> Computed Tomography (CT) Scan</v>
      </c>
      <c r="AA72" s="203"/>
      <c r="AB72" s="97"/>
      <c r="AC72" s="97"/>
      <c r="AD72" s="97"/>
      <c r="AE72" s="97"/>
      <c r="AF72" s="97"/>
      <c r="AG72" s="203"/>
      <c r="AH72" s="193"/>
      <c r="AI72" s="193"/>
      <c r="AJ72" s="194">
        <f t="shared" si="12"/>
        <v>57</v>
      </c>
    </row>
    <row r="73" spans="1:36" ht="9" customHeight="1">
      <c r="A73" s="201">
        <v>58</v>
      </c>
      <c r="B73" s="204" t="s">
        <v>288</v>
      </c>
      <c r="C73" s="203"/>
      <c r="D73" s="203"/>
      <c r="E73" s="203"/>
      <c r="F73" s="203"/>
      <c r="G73" s="203"/>
      <c r="H73" s="203"/>
      <c r="I73" s="203"/>
      <c r="J73" s="203"/>
      <c r="K73" s="187">
        <f t="shared" si="13"/>
        <v>58</v>
      </c>
      <c r="L73" s="190">
        <f t="shared" si="9"/>
        <v>58</v>
      </c>
      <c r="M73" s="17" t="str">
        <f t="shared" si="14"/>
        <v> Magnetic Resonance Imaging (MRI)</v>
      </c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194">
        <f t="shared" si="10"/>
        <v>58</v>
      </c>
      <c r="Y73" s="190">
        <f t="shared" si="11"/>
        <v>58</v>
      </c>
      <c r="Z73" s="17" t="str">
        <f t="shared" si="15"/>
        <v> Magnetic Resonance Imaging (MRI)</v>
      </c>
      <c r="AA73" s="203"/>
      <c r="AB73" s="97"/>
      <c r="AC73" s="97"/>
      <c r="AD73" s="97"/>
      <c r="AE73" s="97"/>
      <c r="AF73" s="97"/>
      <c r="AG73" s="203"/>
      <c r="AH73" s="193"/>
      <c r="AI73" s="193"/>
      <c r="AJ73" s="194">
        <f t="shared" si="12"/>
        <v>58</v>
      </c>
    </row>
    <row r="74" spans="1:36" ht="9" customHeight="1">
      <c r="A74" s="201">
        <v>59</v>
      </c>
      <c r="B74" s="205" t="s">
        <v>289</v>
      </c>
      <c r="C74" s="203"/>
      <c r="D74" s="203"/>
      <c r="E74" s="203"/>
      <c r="F74" s="203"/>
      <c r="G74" s="203"/>
      <c r="H74" s="203"/>
      <c r="I74" s="203"/>
      <c r="J74" s="203"/>
      <c r="K74" s="187">
        <f t="shared" si="13"/>
        <v>59</v>
      </c>
      <c r="L74" s="190">
        <f t="shared" si="9"/>
        <v>59</v>
      </c>
      <c r="M74" s="17" t="str">
        <f t="shared" si="14"/>
        <v> Cardiac Catherization</v>
      </c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194">
        <f t="shared" si="10"/>
        <v>59</v>
      </c>
      <c r="Y74" s="190">
        <f t="shared" si="11"/>
        <v>59</v>
      </c>
      <c r="Z74" s="17" t="str">
        <f t="shared" si="15"/>
        <v> Cardiac Catherization</v>
      </c>
      <c r="AA74" s="203"/>
      <c r="AB74" s="97"/>
      <c r="AC74" s="97"/>
      <c r="AD74" s="97"/>
      <c r="AE74" s="97"/>
      <c r="AF74" s="97"/>
      <c r="AG74" s="203"/>
      <c r="AH74" s="193"/>
      <c r="AI74" s="193"/>
      <c r="AJ74" s="194">
        <f t="shared" si="12"/>
        <v>59</v>
      </c>
    </row>
    <row r="75" spans="1:36" ht="9" customHeight="1">
      <c r="A75" s="173">
        <v>60</v>
      </c>
      <c r="B75" s="172" t="s">
        <v>290</v>
      </c>
      <c r="C75" s="44"/>
      <c r="D75" s="44"/>
      <c r="E75" s="44"/>
      <c r="F75" s="44"/>
      <c r="G75" s="44"/>
      <c r="H75" s="44"/>
      <c r="I75" s="44"/>
      <c r="J75" s="44"/>
      <c r="K75" s="21">
        <f t="shared" si="13"/>
        <v>60</v>
      </c>
      <c r="L75" s="175">
        <f t="shared" si="9"/>
        <v>60</v>
      </c>
      <c r="M75" s="17" t="str">
        <f t="shared" si="14"/>
        <v> Laboratory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3">
        <f t="shared" si="10"/>
        <v>60</v>
      </c>
      <c r="Y75" s="17">
        <f t="shared" si="11"/>
        <v>60</v>
      </c>
      <c r="Z75" s="17" t="str">
        <f t="shared" si="15"/>
        <v> Laboratory</v>
      </c>
      <c r="AA75" s="44"/>
      <c r="AB75" s="97"/>
      <c r="AC75" s="97"/>
      <c r="AD75" s="97"/>
      <c r="AE75" s="97"/>
      <c r="AF75" s="97"/>
      <c r="AG75" s="44"/>
      <c r="AH75" s="42"/>
      <c r="AI75" s="42"/>
      <c r="AJ75" s="43">
        <f t="shared" si="12"/>
        <v>60</v>
      </c>
    </row>
    <row r="76" spans="1:36" ht="9" customHeight="1">
      <c r="A76" s="173">
        <v>61</v>
      </c>
      <c r="B76" s="172" t="s">
        <v>291</v>
      </c>
      <c r="C76" s="97"/>
      <c r="D76" s="97"/>
      <c r="E76" s="97"/>
      <c r="F76" s="97"/>
      <c r="G76" s="97"/>
      <c r="H76" s="97"/>
      <c r="I76" s="97"/>
      <c r="J76" s="97"/>
      <c r="K76" s="21">
        <f t="shared" si="13"/>
        <v>61</v>
      </c>
      <c r="L76" s="175">
        <f t="shared" si="9"/>
        <v>61</v>
      </c>
      <c r="M76" s="17" t="str">
        <f t="shared" si="14"/>
        <v> PBP Clinical Laboratory Service-Program Only</v>
      </c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43">
        <f t="shared" si="10"/>
        <v>61</v>
      </c>
      <c r="Y76" s="17">
        <f t="shared" si="11"/>
        <v>61</v>
      </c>
      <c r="Z76" s="17" t="str">
        <f t="shared" si="15"/>
        <v> PBP Clinical Laboratory Service-Program Only</v>
      </c>
      <c r="AA76" s="97"/>
      <c r="AB76" s="97"/>
      <c r="AC76" s="97"/>
      <c r="AD76" s="97"/>
      <c r="AE76" s="97"/>
      <c r="AF76" s="97"/>
      <c r="AG76" s="97"/>
      <c r="AH76" s="97"/>
      <c r="AI76" s="97"/>
      <c r="AJ76" s="43">
        <f t="shared" si="12"/>
        <v>61</v>
      </c>
    </row>
    <row r="77" spans="1:36" ht="9" customHeight="1">
      <c r="A77" s="173">
        <v>62</v>
      </c>
      <c r="B77" s="172" t="s">
        <v>292</v>
      </c>
      <c r="C77" s="44"/>
      <c r="D77" s="44"/>
      <c r="E77" s="44"/>
      <c r="F77" s="44"/>
      <c r="G77" s="44"/>
      <c r="H77" s="44"/>
      <c r="I77" s="44"/>
      <c r="J77" s="44"/>
      <c r="K77" s="21">
        <f t="shared" si="13"/>
        <v>62</v>
      </c>
      <c r="L77" s="175">
        <f t="shared" si="9"/>
        <v>62</v>
      </c>
      <c r="M77" s="17" t="str">
        <f t="shared" si="14"/>
        <v> Whole Blood &amp; Packed Red Blood Cells</v>
      </c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3">
        <f t="shared" si="10"/>
        <v>62</v>
      </c>
      <c r="Y77" s="17">
        <f t="shared" si="11"/>
        <v>62</v>
      </c>
      <c r="Z77" s="17" t="str">
        <f t="shared" si="15"/>
        <v> Whole Blood &amp; Packed Red Blood Cells</v>
      </c>
      <c r="AA77" s="44"/>
      <c r="AB77" s="97"/>
      <c r="AC77" s="97"/>
      <c r="AD77" s="97"/>
      <c r="AE77" s="97"/>
      <c r="AF77" s="97"/>
      <c r="AG77" s="44"/>
      <c r="AH77" s="42"/>
      <c r="AI77" s="42"/>
      <c r="AJ77" s="43">
        <f t="shared" si="12"/>
        <v>62</v>
      </c>
    </row>
    <row r="78" spans="1:36" ht="9" customHeight="1">
      <c r="A78" s="173">
        <v>63</v>
      </c>
      <c r="B78" s="172" t="s">
        <v>293</v>
      </c>
      <c r="C78" s="44"/>
      <c r="D78" s="44"/>
      <c r="E78" s="44"/>
      <c r="F78" s="44"/>
      <c r="G78" s="44"/>
      <c r="H78" s="44"/>
      <c r="I78" s="44"/>
      <c r="J78" s="44"/>
      <c r="K78" s="21">
        <f t="shared" si="13"/>
        <v>63</v>
      </c>
      <c r="L78" s="175">
        <f t="shared" si="9"/>
        <v>63</v>
      </c>
      <c r="M78" s="17" t="str">
        <f t="shared" si="14"/>
        <v> Blood Storing, Processing, &amp; Trans.</v>
      </c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3">
        <f t="shared" si="10"/>
        <v>63</v>
      </c>
      <c r="Y78" s="17">
        <f t="shared" si="11"/>
        <v>63</v>
      </c>
      <c r="Z78" s="17" t="str">
        <f t="shared" si="15"/>
        <v> Blood Storing, Processing, &amp; Trans.</v>
      </c>
      <c r="AA78" s="44"/>
      <c r="AB78" s="97"/>
      <c r="AC78" s="97"/>
      <c r="AD78" s="97"/>
      <c r="AE78" s="97"/>
      <c r="AF78" s="97"/>
      <c r="AG78" s="44"/>
      <c r="AH78" s="42"/>
      <c r="AI78" s="42"/>
      <c r="AJ78" s="43">
        <f t="shared" si="12"/>
        <v>63</v>
      </c>
    </row>
    <row r="79" spans="1:36" ht="9" customHeight="1">
      <c r="A79" s="173">
        <v>64</v>
      </c>
      <c r="B79" s="172" t="s">
        <v>294</v>
      </c>
      <c r="C79" s="44"/>
      <c r="D79" s="44"/>
      <c r="E79" s="44"/>
      <c r="F79" s="44"/>
      <c r="G79" s="44"/>
      <c r="H79" s="44"/>
      <c r="I79" s="44"/>
      <c r="J79" s="44"/>
      <c r="K79" s="21">
        <f t="shared" si="13"/>
        <v>64</v>
      </c>
      <c r="L79" s="175">
        <f t="shared" si="9"/>
        <v>64</v>
      </c>
      <c r="M79" s="17" t="str">
        <f t="shared" si="14"/>
        <v> Intravenous Therapy</v>
      </c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3">
        <f t="shared" si="10"/>
        <v>64</v>
      </c>
      <c r="Y79" s="17">
        <f t="shared" si="11"/>
        <v>64</v>
      </c>
      <c r="Z79" s="17" t="str">
        <f t="shared" si="15"/>
        <v> Intravenous Therapy</v>
      </c>
      <c r="AA79" s="44"/>
      <c r="AB79" s="97"/>
      <c r="AC79" s="97"/>
      <c r="AD79" s="97"/>
      <c r="AE79" s="97"/>
      <c r="AF79" s="97"/>
      <c r="AG79" s="44"/>
      <c r="AH79" s="42"/>
      <c r="AI79" s="42"/>
      <c r="AJ79" s="43">
        <f t="shared" si="12"/>
        <v>64</v>
      </c>
    </row>
    <row r="80" spans="1:36" ht="9" customHeight="1">
      <c r="A80" s="173">
        <v>65</v>
      </c>
      <c r="B80" s="172" t="s">
        <v>295</v>
      </c>
      <c r="C80" s="44"/>
      <c r="D80" s="44"/>
      <c r="E80" s="44"/>
      <c r="F80" s="44"/>
      <c r="G80" s="44"/>
      <c r="H80" s="44"/>
      <c r="I80" s="44"/>
      <c r="J80" s="44"/>
      <c r="K80" s="21">
        <f t="shared" si="13"/>
        <v>65</v>
      </c>
      <c r="L80" s="175">
        <f t="shared" si="9"/>
        <v>65</v>
      </c>
      <c r="M80" s="17" t="str">
        <f t="shared" si="14"/>
        <v> Respiratory Therapy</v>
      </c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3">
        <f t="shared" si="10"/>
        <v>65</v>
      </c>
      <c r="Y80" s="17">
        <f t="shared" si="11"/>
        <v>65</v>
      </c>
      <c r="Z80" s="17" t="str">
        <f t="shared" si="15"/>
        <v> Respiratory Therapy</v>
      </c>
      <c r="AA80" s="44"/>
      <c r="AB80" s="97"/>
      <c r="AC80" s="97"/>
      <c r="AD80" s="97"/>
      <c r="AE80" s="97"/>
      <c r="AF80" s="97"/>
      <c r="AG80" s="44"/>
      <c r="AH80" s="42"/>
      <c r="AI80" s="42"/>
      <c r="AJ80" s="43">
        <f t="shared" si="12"/>
        <v>65</v>
      </c>
    </row>
    <row r="81" spans="1:36" ht="9" customHeight="1">
      <c r="A81" s="173">
        <v>66</v>
      </c>
      <c r="B81" s="172" t="s">
        <v>296</v>
      </c>
      <c r="C81" s="44"/>
      <c r="D81" s="44"/>
      <c r="E81" s="44"/>
      <c r="F81" s="44"/>
      <c r="G81" s="44"/>
      <c r="H81" s="44"/>
      <c r="I81" s="44"/>
      <c r="J81" s="44"/>
      <c r="K81" s="21">
        <f t="shared" si="13"/>
        <v>66</v>
      </c>
      <c r="L81" s="175">
        <f t="shared" si="9"/>
        <v>66</v>
      </c>
      <c r="M81" s="17" t="str">
        <f t="shared" si="14"/>
        <v> Physical Therapy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3">
        <f t="shared" si="10"/>
        <v>66</v>
      </c>
      <c r="Y81" s="17">
        <f t="shared" si="11"/>
        <v>66</v>
      </c>
      <c r="Z81" s="17" t="str">
        <f t="shared" si="15"/>
        <v> Physical Therapy</v>
      </c>
      <c r="AA81" s="44"/>
      <c r="AB81" s="97"/>
      <c r="AC81" s="97"/>
      <c r="AD81" s="97"/>
      <c r="AE81" s="97"/>
      <c r="AF81" s="97"/>
      <c r="AG81" s="44"/>
      <c r="AH81" s="42"/>
      <c r="AI81" s="42"/>
      <c r="AJ81" s="43">
        <f t="shared" si="12"/>
        <v>66</v>
      </c>
    </row>
    <row r="82" spans="1:36" ht="9" customHeight="1">
      <c r="A82" s="173">
        <v>67</v>
      </c>
      <c r="B82" s="172" t="s">
        <v>297</v>
      </c>
      <c r="C82" s="44"/>
      <c r="D82" s="44"/>
      <c r="E82" s="44"/>
      <c r="F82" s="44"/>
      <c r="G82" s="44"/>
      <c r="H82" s="44"/>
      <c r="I82" s="44"/>
      <c r="J82" s="44"/>
      <c r="K82" s="21">
        <f t="shared" si="13"/>
        <v>67</v>
      </c>
      <c r="L82" s="175">
        <f t="shared" si="9"/>
        <v>67</v>
      </c>
      <c r="M82" s="17" t="str">
        <f t="shared" si="14"/>
        <v> Occupational Therapy</v>
      </c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3">
        <f t="shared" si="10"/>
        <v>67</v>
      </c>
      <c r="Y82" s="17">
        <f t="shared" si="11"/>
        <v>67</v>
      </c>
      <c r="Z82" s="17" t="str">
        <f t="shared" si="15"/>
        <v> Occupational Therapy</v>
      </c>
      <c r="AA82" s="44"/>
      <c r="AB82" s="97"/>
      <c r="AC82" s="97"/>
      <c r="AD82" s="97"/>
      <c r="AE82" s="97"/>
      <c r="AF82" s="97"/>
      <c r="AG82" s="44"/>
      <c r="AH82" s="42"/>
      <c r="AI82" s="42"/>
      <c r="AJ82" s="43">
        <f t="shared" si="12"/>
        <v>67</v>
      </c>
    </row>
    <row r="83" spans="1:36" ht="9" customHeight="1">
      <c r="A83" s="173">
        <v>68</v>
      </c>
      <c r="B83" s="172" t="s">
        <v>298</v>
      </c>
      <c r="C83" s="44"/>
      <c r="D83" s="44"/>
      <c r="E83" s="44"/>
      <c r="F83" s="44"/>
      <c r="G83" s="44"/>
      <c r="H83" s="44"/>
      <c r="I83" s="44"/>
      <c r="J83" s="44"/>
      <c r="K83" s="21">
        <f t="shared" si="13"/>
        <v>68</v>
      </c>
      <c r="L83" s="175">
        <f t="shared" si="9"/>
        <v>68</v>
      </c>
      <c r="M83" s="17" t="str">
        <f t="shared" si="14"/>
        <v> Speech Pathology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3">
        <f t="shared" si="10"/>
        <v>68</v>
      </c>
      <c r="Y83" s="17">
        <f t="shared" si="11"/>
        <v>68</v>
      </c>
      <c r="Z83" s="17" t="str">
        <f t="shared" si="15"/>
        <v> Speech Pathology</v>
      </c>
      <c r="AA83" s="44"/>
      <c r="AB83" s="97"/>
      <c r="AC83" s="97"/>
      <c r="AD83" s="97"/>
      <c r="AE83" s="97"/>
      <c r="AF83" s="97"/>
      <c r="AG83" s="44"/>
      <c r="AH83" s="42"/>
      <c r="AI83" s="42"/>
      <c r="AJ83" s="43">
        <f t="shared" si="12"/>
        <v>68</v>
      </c>
    </row>
    <row r="84" spans="1:36" ht="9" customHeight="1">
      <c r="A84" s="173">
        <v>69</v>
      </c>
      <c r="B84" s="172" t="s">
        <v>299</v>
      </c>
      <c r="C84" s="44"/>
      <c r="D84" s="44"/>
      <c r="E84" s="44"/>
      <c r="F84" s="44"/>
      <c r="G84" s="44"/>
      <c r="H84" s="44"/>
      <c r="I84" s="44"/>
      <c r="J84" s="44"/>
      <c r="K84" s="21">
        <f t="shared" si="13"/>
        <v>69</v>
      </c>
      <c r="L84" s="175">
        <f t="shared" si="9"/>
        <v>69</v>
      </c>
      <c r="M84" s="17" t="str">
        <f t="shared" si="14"/>
        <v> Electrocardiology</v>
      </c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3">
        <f t="shared" si="10"/>
        <v>69</v>
      </c>
      <c r="Y84" s="17">
        <f t="shared" si="11"/>
        <v>69</v>
      </c>
      <c r="Z84" s="17" t="str">
        <f t="shared" si="15"/>
        <v> Electrocardiology</v>
      </c>
      <c r="AA84" s="44"/>
      <c r="AB84" s="97"/>
      <c r="AC84" s="97"/>
      <c r="AD84" s="97"/>
      <c r="AE84" s="97"/>
      <c r="AF84" s="97"/>
      <c r="AG84" s="44"/>
      <c r="AH84" s="42"/>
      <c r="AI84" s="42"/>
      <c r="AJ84" s="43">
        <f t="shared" si="12"/>
        <v>69</v>
      </c>
    </row>
    <row r="85" spans="1:36" ht="9" customHeight="1">
      <c r="A85" s="173">
        <v>70</v>
      </c>
      <c r="B85" s="172" t="s">
        <v>300</v>
      </c>
      <c r="C85" s="44"/>
      <c r="D85" s="44"/>
      <c r="E85" s="44"/>
      <c r="F85" s="44"/>
      <c r="G85" s="44"/>
      <c r="H85" s="44"/>
      <c r="I85" s="44"/>
      <c r="J85" s="44"/>
      <c r="K85" s="21">
        <f t="shared" si="13"/>
        <v>70</v>
      </c>
      <c r="L85" s="175">
        <f t="shared" si="9"/>
        <v>70</v>
      </c>
      <c r="M85" s="17" t="str">
        <f t="shared" si="14"/>
        <v> Electroencephalography</v>
      </c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3">
        <f t="shared" si="10"/>
        <v>70</v>
      </c>
      <c r="Y85" s="17">
        <f t="shared" si="11"/>
        <v>70</v>
      </c>
      <c r="Z85" s="17" t="str">
        <f t="shared" si="15"/>
        <v> Electroencephalography</v>
      </c>
      <c r="AA85" s="44"/>
      <c r="AB85" s="97"/>
      <c r="AC85" s="97"/>
      <c r="AD85" s="97"/>
      <c r="AE85" s="97"/>
      <c r="AF85" s="97"/>
      <c r="AG85" s="44"/>
      <c r="AH85" s="42"/>
      <c r="AI85" s="42"/>
      <c r="AJ85" s="43">
        <f t="shared" si="12"/>
        <v>70</v>
      </c>
    </row>
    <row r="86" spans="1:36" ht="9" customHeight="1">
      <c r="A86" s="173">
        <v>71</v>
      </c>
      <c r="B86" s="172" t="s">
        <v>301</v>
      </c>
      <c r="C86" s="44"/>
      <c r="D86" s="44"/>
      <c r="E86" s="44"/>
      <c r="F86" s="44"/>
      <c r="G86" s="44"/>
      <c r="H86" s="44"/>
      <c r="I86" s="44"/>
      <c r="J86" s="44"/>
      <c r="K86" s="21">
        <f t="shared" si="13"/>
        <v>71</v>
      </c>
      <c r="L86" s="175">
        <f t="shared" si="9"/>
        <v>71</v>
      </c>
      <c r="M86" s="17" t="str">
        <f t="shared" si="14"/>
        <v> Medical Supplies Charged to Patients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3">
        <f t="shared" si="10"/>
        <v>71</v>
      </c>
      <c r="Y86" s="17">
        <f t="shared" si="11"/>
        <v>71</v>
      </c>
      <c r="Z86" s="17" t="str">
        <f t="shared" si="15"/>
        <v> Medical Supplies Charged to Patients</v>
      </c>
      <c r="AA86" s="44"/>
      <c r="AB86" s="97"/>
      <c r="AC86" s="97"/>
      <c r="AD86" s="97"/>
      <c r="AE86" s="97"/>
      <c r="AF86" s="97"/>
      <c r="AG86" s="44"/>
      <c r="AH86" s="42"/>
      <c r="AI86" s="42"/>
      <c r="AJ86" s="43">
        <f t="shared" si="12"/>
        <v>71</v>
      </c>
    </row>
    <row r="87" spans="1:36" ht="9" customHeight="1">
      <c r="A87" s="173">
        <v>72</v>
      </c>
      <c r="B87" s="174" t="s">
        <v>302</v>
      </c>
      <c r="C87" s="44"/>
      <c r="D87" s="44"/>
      <c r="E87" s="44"/>
      <c r="F87" s="44"/>
      <c r="G87" s="44"/>
      <c r="H87" s="44"/>
      <c r="I87" s="44"/>
      <c r="J87" s="44"/>
      <c r="K87" s="21">
        <f t="shared" si="13"/>
        <v>72</v>
      </c>
      <c r="L87" s="175">
        <f t="shared" si="9"/>
        <v>72</v>
      </c>
      <c r="M87" s="17" t="str">
        <f t="shared" si="14"/>
        <v> Implantable Devices Charged to Patients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3">
        <f t="shared" si="10"/>
        <v>72</v>
      </c>
      <c r="Y87" s="17">
        <f t="shared" si="11"/>
        <v>72</v>
      </c>
      <c r="Z87" s="17" t="str">
        <f t="shared" si="15"/>
        <v> Implantable Devices Charged to Patients</v>
      </c>
      <c r="AA87" s="44"/>
      <c r="AB87" s="97"/>
      <c r="AC87" s="97"/>
      <c r="AD87" s="97"/>
      <c r="AE87" s="97"/>
      <c r="AF87" s="97"/>
      <c r="AG87" s="44"/>
      <c r="AH87" s="42"/>
      <c r="AI87" s="42"/>
      <c r="AJ87" s="43">
        <f t="shared" si="12"/>
        <v>72</v>
      </c>
    </row>
    <row r="88" spans="1:36" ht="9" customHeight="1">
      <c r="A88" s="173">
        <v>73</v>
      </c>
      <c r="B88" s="172" t="s">
        <v>303</v>
      </c>
      <c r="C88" s="44"/>
      <c r="D88" s="44"/>
      <c r="E88" s="44"/>
      <c r="F88" s="44"/>
      <c r="G88" s="44"/>
      <c r="H88" s="44"/>
      <c r="I88" s="44"/>
      <c r="J88" s="44"/>
      <c r="K88" s="21">
        <f t="shared" si="13"/>
        <v>73</v>
      </c>
      <c r="L88" s="175">
        <f t="shared" si="9"/>
        <v>73</v>
      </c>
      <c r="M88" s="17" t="str">
        <f t="shared" si="14"/>
        <v> Drugs Charged to Patients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3">
        <f t="shared" si="10"/>
        <v>73</v>
      </c>
      <c r="Y88" s="17">
        <f t="shared" si="11"/>
        <v>73</v>
      </c>
      <c r="Z88" s="17" t="str">
        <f t="shared" si="15"/>
        <v> Drugs Charged to Patients</v>
      </c>
      <c r="AA88" s="44"/>
      <c r="AB88" s="97"/>
      <c r="AC88" s="97"/>
      <c r="AD88" s="97"/>
      <c r="AE88" s="97"/>
      <c r="AF88" s="97"/>
      <c r="AG88" s="44"/>
      <c r="AH88" s="42"/>
      <c r="AI88" s="42"/>
      <c r="AJ88" s="43">
        <f t="shared" si="12"/>
        <v>73</v>
      </c>
    </row>
    <row r="89" spans="1:36" ht="9" customHeight="1">
      <c r="A89" s="173">
        <v>74</v>
      </c>
      <c r="B89" s="172" t="s">
        <v>304</v>
      </c>
      <c r="C89" s="44"/>
      <c r="D89" s="44"/>
      <c r="E89" s="44"/>
      <c r="F89" s="44"/>
      <c r="G89" s="44"/>
      <c r="H89" s="44"/>
      <c r="I89" s="44"/>
      <c r="J89" s="44"/>
      <c r="K89" s="21">
        <f t="shared" si="13"/>
        <v>74</v>
      </c>
      <c r="L89" s="175">
        <f t="shared" si="9"/>
        <v>74</v>
      </c>
      <c r="M89" s="17" t="str">
        <f t="shared" si="14"/>
        <v> Renal Dialysis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3">
        <f t="shared" si="10"/>
        <v>74</v>
      </c>
      <c r="Y89" s="17">
        <f t="shared" si="11"/>
        <v>74</v>
      </c>
      <c r="Z89" s="17" t="str">
        <f t="shared" si="15"/>
        <v> Renal Dialysis</v>
      </c>
      <c r="AA89" s="44"/>
      <c r="AB89" s="97"/>
      <c r="AC89" s="97"/>
      <c r="AD89" s="97"/>
      <c r="AE89" s="97"/>
      <c r="AF89" s="97"/>
      <c r="AG89" s="44"/>
      <c r="AH89" s="42"/>
      <c r="AI89" s="42"/>
      <c r="AJ89" s="43">
        <f t="shared" si="12"/>
        <v>74</v>
      </c>
    </row>
    <row r="90" spans="1:36" ht="9" customHeight="1">
      <c r="A90" s="173">
        <v>75</v>
      </c>
      <c r="B90" s="172" t="s">
        <v>305</v>
      </c>
      <c r="C90" s="44"/>
      <c r="D90" s="44"/>
      <c r="E90" s="44"/>
      <c r="F90" s="44"/>
      <c r="G90" s="44"/>
      <c r="H90" s="44"/>
      <c r="I90" s="44"/>
      <c r="J90" s="44"/>
      <c r="K90" s="21">
        <f t="shared" si="13"/>
        <v>75</v>
      </c>
      <c r="L90" s="175">
        <f t="shared" si="9"/>
        <v>75</v>
      </c>
      <c r="M90" s="17" t="str">
        <f t="shared" si="14"/>
        <v> ASC (Non-Distinct Part)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3">
        <f t="shared" si="10"/>
        <v>75</v>
      </c>
      <c r="Y90" s="17">
        <f t="shared" si="11"/>
        <v>75</v>
      </c>
      <c r="Z90" s="17" t="str">
        <f t="shared" si="15"/>
        <v> ASC (Non-Distinct Part)</v>
      </c>
      <c r="AA90" s="44"/>
      <c r="AB90" s="97"/>
      <c r="AC90" s="97"/>
      <c r="AD90" s="97"/>
      <c r="AE90" s="97"/>
      <c r="AF90" s="97"/>
      <c r="AG90" s="44"/>
      <c r="AH90" s="42"/>
      <c r="AI90" s="42"/>
      <c r="AJ90" s="43">
        <f t="shared" si="12"/>
        <v>75</v>
      </c>
    </row>
    <row r="91" spans="1:36" ht="9" customHeight="1">
      <c r="A91" s="173">
        <v>76</v>
      </c>
      <c r="B91" s="172" t="s">
        <v>306</v>
      </c>
      <c r="C91" s="42"/>
      <c r="D91" s="42"/>
      <c r="E91" s="42"/>
      <c r="F91" s="42"/>
      <c r="G91" s="42"/>
      <c r="H91" s="42"/>
      <c r="I91" s="42"/>
      <c r="J91" s="42"/>
      <c r="K91" s="21">
        <f t="shared" si="13"/>
        <v>76</v>
      </c>
      <c r="L91" s="175">
        <f t="shared" si="9"/>
        <v>76</v>
      </c>
      <c r="M91" s="17" t="str">
        <f t="shared" si="14"/>
        <v> Other Ancillary (specify)</v>
      </c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3">
        <f t="shared" si="10"/>
        <v>76</v>
      </c>
      <c r="Y91" s="17">
        <f t="shared" si="11"/>
        <v>76</v>
      </c>
      <c r="Z91" s="17" t="str">
        <f t="shared" si="15"/>
        <v> Other Ancillary (specify)</v>
      </c>
      <c r="AA91" s="42"/>
      <c r="AB91" s="97"/>
      <c r="AC91" s="97"/>
      <c r="AD91" s="97"/>
      <c r="AE91" s="97"/>
      <c r="AF91" s="97"/>
      <c r="AG91" s="42"/>
      <c r="AH91" s="42"/>
      <c r="AI91" s="42"/>
      <c r="AJ91" s="43">
        <f t="shared" si="12"/>
        <v>76</v>
      </c>
    </row>
    <row r="92" spans="1:36" ht="9" customHeight="1">
      <c r="A92" s="171"/>
      <c r="B92" s="172" t="s">
        <v>87</v>
      </c>
      <c r="C92" s="97"/>
      <c r="D92" s="97"/>
      <c r="E92" s="97"/>
      <c r="F92" s="97"/>
      <c r="G92" s="97"/>
      <c r="H92" s="97"/>
      <c r="I92" s="97"/>
      <c r="J92" s="97"/>
      <c r="K92" s="21">
        <f t="shared" si="13"/>
        <v>0</v>
      </c>
      <c r="L92" s="21">
        <f t="shared" si="9"/>
        <v>0</v>
      </c>
      <c r="M92" s="17" t="str">
        <f t="shared" si="14"/>
        <v>OUTPATIENT SERVICE COST CENTERS</v>
      </c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43"/>
      <c r="Y92" s="21"/>
      <c r="Z92" s="17" t="str">
        <f t="shared" si="15"/>
        <v>OUTPATIENT SERVICE COST CENTERS</v>
      </c>
      <c r="AA92" s="97"/>
      <c r="AB92" s="97"/>
      <c r="AC92" s="97"/>
      <c r="AD92" s="97"/>
      <c r="AE92" s="97"/>
      <c r="AF92" s="97"/>
      <c r="AG92" s="100"/>
      <c r="AH92" s="101"/>
      <c r="AI92" s="101"/>
      <c r="AJ92" s="212">
        <f t="shared" si="12"/>
        <v>0</v>
      </c>
    </row>
    <row r="93" spans="1:36" ht="9" customHeight="1">
      <c r="A93" s="208">
        <v>88</v>
      </c>
      <c r="B93" s="209" t="s">
        <v>307</v>
      </c>
      <c r="C93" s="203"/>
      <c r="D93" s="203"/>
      <c r="E93" s="203"/>
      <c r="F93" s="203"/>
      <c r="G93" s="203"/>
      <c r="H93" s="203"/>
      <c r="I93" s="203"/>
      <c r="J93" s="203"/>
      <c r="K93" s="187">
        <f t="shared" si="13"/>
        <v>88</v>
      </c>
      <c r="L93" s="190">
        <f t="shared" si="9"/>
        <v>88</v>
      </c>
      <c r="M93" s="17" t="str">
        <f t="shared" si="14"/>
        <v> Rural Health Clinic (RHC)</v>
      </c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194">
        <f t="shared" si="10"/>
        <v>88</v>
      </c>
      <c r="Y93" s="190">
        <f t="shared" si="11"/>
        <v>88</v>
      </c>
      <c r="Z93" s="17" t="str">
        <f t="shared" si="15"/>
        <v> Rural Health Clinic (RHC)</v>
      </c>
      <c r="AA93" s="203"/>
      <c r="AB93" s="97"/>
      <c r="AC93" s="97"/>
      <c r="AD93" s="97"/>
      <c r="AE93" s="97"/>
      <c r="AF93" s="206"/>
      <c r="AG93" s="277"/>
      <c r="AH93" s="277"/>
      <c r="AI93" s="277"/>
      <c r="AJ93" s="211">
        <f t="shared" si="12"/>
        <v>88</v>
      </c>
    </row>
    <row r="94" spans="1:36" ht="9" customHeight="1">
      <c r="A94" s="208">
        <v>89</v>
      </c>
      <c r="B94" s="209" t="s">
        <v>308</v>
      </c>
      <c r="C94" s="203"/>
      <c r="D94" s="203"/>
      <c r="E94" s="203"/>
      <c r="F94" s="203"/>
      <c r="G94" s="203"/>
      <c r="H94" s="203"/>
      <c r="I94" s="203"/>
      <c r="J94" s="203"/>
      <c r="K94" s="187">
        <f t="shared" si="13"/>
        <v>89</v>
      </c>
      <c r="L94" s="190">
        <f t="shared" si="9"/>
        <v>89</v>
      </c>
      <c r="M94" s="17" t="str">
        <f t="shared" si="14"/>
        <v> Federally Qualified Health Center (FQHC)</v>
      </c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194">
        <f t="shared" si="10"/>
        <v>89</v>
      </c>
      <c r="Y94" s="190">
        <f t="shared" si="11"/>
        <v>89</v>
      </c>
      <c r="Z94" s="17" t="str">
        <f t="shared" si="15"/>
        <v> Federally Qualified Health Center (FQHC)</v>
      </c>
      <c r="AA94" s="203"/>
      <c r="AB94" s="97"/>
      <c r="AC94" s="97"/>
      <c r="AD94" s="97"/>
      <c r="AE94" s="97"/>
      <c r="AF94" s="206"/>
      <c r="AG94" s="277"/>
      <c r="AH94" s="277"/>
      <c r="AI94" s="277"/>
      <c r="AJ94" s="210">
        <f t="shared" si="12"/>
        <v>89</v>
      </c>
    </row>
    <row r="95" spans="1:36" ht="9" customHeight="1">
      <c r="A95" s="176">
        <v>90</v>
      </c>
      <c r="B95" s="172" t="s">
        <v>309</v>
      </c>
      <c r="C95" s="44"/>
      <c r="D95" s="44"/>
      <c r="E95" s="44"/>
      <c r="F95" s="44"/>
      <c r="G95" s="44"/>
      <c r="H95" s="44"/>
      <c r="I95" s="44"/>
      <c r="J95" s="44"/>
      <c r="K95" s="21">
        <f t="shared" si="13"/>
        <v>90</v>
      </c>
      <c r="L95" s="17">
        <f t="shared" si="9"/>
        <v>90</v>
      </c>
      <c r="M95" s="17" t="str">
        <f t="shared" si="14"/>
        <v> Clinic</v>
      </c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3">
        <f>A95</f>
        <v>90</v>
      </c>
      <c r="Y95" s="17">
        <f>A95</f>
        <v>90</v>
      </c>
      <c r="Z95" s="17" t="str">
        <f t="shared" si="15"/>
        <v> Clinic</v>
      </c>
      <c r="AA95" s="44"/>
      <c r="AB95" s="97"/>
      <c r="AC95" s="97"/>
      <c r="AD95" s="97"/>
      <c r="AE95" s="97"/>
      <c r="AF95" s="97"/>
      <c r="AG95" s="207"/>
      <c r="AH95" s="41"/>
      <c r="AI95" s="41"/>
      <c r="AJ95" s="278">
        <f t="shared" si="12"/>
        <v>90</v>
      </c>
    </row>
    <row r="96" spans="1:36" ht="9" customHeight="1">
      <c r="A96" s="173">
        <v>91</v>
      </c>
      <c r="B96" s="172" t="s">
        <v>310</v>
      </c>
      <c r="C96" s="44"/>
      <c r="D96" s="44"/>
      <c r="E96" s="44"/>
      <c r="F96" s="44"/>
      <c r="G96" s="44"/>
      <c r="H96" s="44"/>
      <c r="I96" s="44"/>
      <c r="J96" s="44"/>
      <c r="K96" s="21">
        <f t="shared" si="13"/>
        <v>91</v>
      </c>
      <c r="L96" s="17">
        <f t="shared" si="9"/>
        <v>91</v>
      </c>
      <c r="M96" s="17" t="str">
        <f t="shared" si="14"/>
        <v> Emergency</v>
      </c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3">
        <f>A96</f>
        <v>91</v>
      </c>
      <c r="Y96" s="17">
        <f>A96</f>
        <v>91</v>
      </c>
      <c r="Z96" s="17" t="str">
        <f t="shared" si="15"/>
        <v> Emergency</v>
      </c>
      <c r="AA96" s="44"/>
      <c r="AB96" s="97"/>
      <c r="AC96" s="97"/>
      <c r="AD96" s="97"/>
      <c r="AE96" s="97"/>
      <c r="AF96" s="97"/>
      <c r="AG96" s="44"/>
      <c r="AH96" s="42"/>
      <c r="AI96" s="42"/>
      <c r="AJ96" s="43">
        <f t="shared" si="12"/>
        <v>91</v>
      </c>
    </row>
    <row r="97" spans="1:36" ht="9" customHeight="1">
      <c r="A97" s="173">
        <v>92</v>
      </c>
      <c r="B97" s="172" t="s">
        <v>311</v>
      </c>
      <c r="C97" s="97"/>
      <c r="D97" s="97"/>
      <c r="E97" s="97"/>
      <c r="F97" s="97"/>
      <c r="G97" s="97"/>
      <c r="H97" s="97"/>
      <c r="I97" s="97"/>
      <c r="J97" s="97"/>
      <c r="K97" s="21">
        <f t="shared" si="13"/>
        <v>92</v>
      </c>
      <c r="L97" s="17">
        <f t="shared" si="9"/>
        <v>92</v>
      </c>
      <c r="M97" s="17" t="str">
        <f t="shared" si="14"/>
        <v> Observation Beds</v>
      </c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43">
        <f>A97</f>
        <v>92</v>
      </c>
      <c r="Y97" s="17">
        <f>A97</f>
        <v>92</v>
      </c>
      <c r="Z97" s="17" t="str">
        <f t="shared" si="15"/>
        <v> Observation Beds</v>
      </c>
      <c r="AA97" s="97"/>
      <c r="AB97" s="97"/>
      <c r="AC97" s="97"/>
      <c r="AD97" s="97"/>
      <c r="AE97" s="97"/>
      <c r="AF97" s="97"/>
      <c r="AG97" s="97"/>
      <c r="AH97" s="97"/>
      <c r="AI97" s="97"/>
      <c r="AJ97" s="43">
        <f t="shared" si="12"/>
        <v>92</v>
      </c>
    </row>
    <row r="98" spans="1:36" ht="9" customHeight="1">
      <c r="A98" s="173">
        <v>93</v>
      </c>
      <c r="B98" s="172" t="s">
        <v>312</v>
      </c>
      <c r="C98" s="42"/>
      <c r="D98" s="42"/>
      <c r="E98" s="42"/>
      <c r="F98" s="42"/>
      <c r="G98" s="42"/>
      <c r="H98" s="42"/>
      <c r="I98" s="42"/>
      <c r="J98" s="42"/>
      <c r="K98" s="21">
        <f t="shared" si="13"/>
        <v>93</v>
      </c>
      <c r="L98" s="17">
        <f t="shared" si="9"/>
        <v>93</v>
      </c>
      <c r="M98" s="17" t="str">
        <f t="shared" si="14"/>
        <v> Other Outpatient (specify)</v>
      </c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3">
        <f>A98</f>
        <v>93</v>
      </c>
      <c r="Y98" s="17">
        <f>A98</f>
        <v>93</v>
      </c>
      <c r="Z98" s="17" t="str">
        <f t="shared" si="15"/>
        <v> Other Outpatient (specify)</v>
      </c>
      <c r="AA98" s="42"/>
      <c r="AB98" s="97"/>
      <c r="AC98" s="97"/>
      <c r="AD98" s="97"/>
      <c r="AE98" s="97"/>
      <c r="AF98" s="97"/>
      <c r="AG98" s="42"/>
      <c r="AH98" s="42"/>
      <c r="AI98" s="42"/>
      <c r="AJ98" s="43">
        <f t="shared" si="12"/>
        <v>93</v>
      </c>
    </row>
    <row r="99" ht="9" customHeight="1"/>
    <row r="100" ht="9" customHeight="1"/>
    <row r="101" ht="9" customHeight="1"/>
    <row r="102" ht="9" customHeight="1"/>
    <row r="103" ht="9" customHeight="1"/>
    <row r="104" ht="9" customHeight="1"/>
    <row r="105" spans="1:36" ht="9" customHeight="1">
      <c r="A105" s="58" t="s">
        <v>333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88" t="str">
        <f>A52</f>
        <v>FORM CMS-2552-10 (08/2011)  (INSTRUCTIONS FOR THIS WORKSHEET ARE PUBLISHED IN CMS PUB. 15-II, SECTION 4065.1)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23" t="str">
        <f>A52</f>
        <v>FORM CMS-2552-10 (08/2011)  (INSTRUCTIONS FOR THIS WORKSHEET ARE PUBLISHED IN CMS PUB. 15-II, SECTION 4065.1)</v>
      </c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s="69" customFormat="1" ht="12.75">
      <c r="A106" s="129" t="s">
        <v>203</v>
      </c>
      <c r="B106" s="71"/>
      <c r="C106" s="71"/>
      <c r="D106" s="71"/>
      <c r="E106" s="71"/>
      <c r="F106" s="71"/>
      <c r="G106" s="71"/>
      <c r="H106" s="71"/>
      <c r="I106" s="71"/>
      <c r="J106" s="72"/>
      <c r="K106" s="73" t="s">
        <v>328</v>
      </c>
      <c r="L106" s="74" t="s">
        <v>328</v>
      </c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2"/>
      <c r="X106" s="127" t="s">
        <v>204</v>
      </c>
      <c r="Y106" s="129" t="s">
        <v>205</v>
      </c>
      <c r="Z106" s="71"/>
      <c r="AA106" s="71"/>
      <c r="AB106" s="71"/>
      <c r="AC106" s="71"/>
      <c r="AD106" s="71"/>
      <c r="AE106" s="71"/>
      <c r="AF106" s="71"/>
      <c r="AG106" s="71"/>
      <c r="AH106" s="71"/>
      <c r="AI106" s="72"/>
      <c r="AJ106" s="73" t="s">
        <v>328</v>
      </c>
    </row>
    <row r="107" spans="1:36" s="69" customFormat="1" ht="12.75">
      <c r="A107" s="285" t="s">
        <v>336</v>
      </c>
      <c r="B107" s="71"/>
      <c r="C107" s="71"/>
      <c r="D107" s="72" t="str">
        <f>+D1</f>
        <v>FORM CMS-2552-10</v>
      </c>
      <c r="E107" s="71"/>
      <c r="F107" s="71"/>
      <c r="G107" s="71"/>
      <c r="H107" s="71"/>
      <c r="I107" s="71"/>
      <c r="J107" s="72"/>
      <c r="K107" s="73" t="str">
        <f>+K1</f>
        <v>4090 (Cont.)</v>
      </c>
      <c r="L107" s="74" t="str">
        <f>+K107</f>
        <v>4090 (Cont.)</v>
      </c>
      <c r="M107" s="71"/>
      <c r="N107" s="71"/>
      <c r="O107" s="71"/>
      <c r="P107" s="72" t="str">
        <f>+D1</f>
        <v>FORM CMS-2552-10</v>
      </c>
      <c r="Q107" s="71"/>
      <c r="R107" s="71"/>
      <c r="S107" s="71"/>
      <c r="T107" s="71"/>
      <c r="U107" s="71"/>
      <c r="V107" s="71"/>
      <c r="W107" s="72"/>
      <c r="X107" s="127" t="s">
        <v>336</v>
      </c>
      <c r="Y107" s="129" t="s">
        <v>336</v>
      </c>
      <c r="Z107" s="71"/>
      <c r="AA107" s="71"/>
      <c r="AB107" s="71"/>
      <c r="AC107" s="72" t="str">
        <f>D1</f>
        <v>FORM CMS-2552-10</v>
      </c>
      <c r="AD107" s="71"/>
      <c r="AE107" s="71"/>
      <c r="AF107" s="71"/>
      <c r="AG107" s="71"/>
      <c r="AH107" s="71"/>
      <c r="AI107" s="72"/>
      <c r="AJ107" s="73" t="str">
        <f>+K1</f>
        <v>4090 (Cont.)</v>
      </c>
    </row>
    <row r="108" spans="1:36" ht="9" customHeight="1">
      <c r="A108" s="6" t="s">
        <v>15</v>
      </c>
      <c r="B108" s="5"/>
      <c r="C108" s="6" t="s">
        <v>3</v>
      </c>
      <c r="D108" s="5"/>
      <c r="E108" s="5"/>
      <c r="F108" s="228" t="s">
        <v>329</v>
      </c>
      <c r="G108" s="233"/>
      <c r="H108" s="234" t="s">
        <v>221</v>
      </c>
      <c r="I108" s="226"/>
      <c r="J108" s="6" t="s">
        <v>233</v>
      </c>
      <c r="K108" s="5"/>
      <c r="L108" s="6" t="s">
        <v>15</v>
      </c>
      <c r="M108" s="5"/>
      <c r="N108" s="5"/>
      <c r="O108" s="5"/>
      <c r="P108" s="5"/>
      <c r="Q108" s="5"/>
      <c r="R108" s="5"/>
      <c r="S108" s="228" t="s">
        <v>329</v>
      </c>
      <c r="T108" s="233"/>
      <c r="U108" s="234" t="s">
        <v>221</v>
      </c>
      <c r="V108" s="226"/>
      <c r="W108" s="6" t="s">
        <v>233</v>
      </c>
      <c r="X108" s="5"/>
      <c r="Y108" s="6" t="s">
        <v>15</v>
      </c>
      <c r="Z108" s="5"/>
      <c r="AA108" s="5"/>
      <c r="AB108" s="5"/>
      <c r="AC108" s="5"/>
      <c r="AD108" s="5"/>
      <c r="AE108" s="228" t="s">
        <v>329</v>
      </c>
      <c r="AF108" s="233"/>
      <c r="AG108" s="234" t="s">
        <v>221</v>
      </c>
      <c r="AH108" s="226"/>
      <c r="AI108" s="6" t="s">
        <v>233</v>
      </c>
      <c r="AJ108" s="5"/>
    </row>
    <row r="109" spans="1:35" ht="9" customHeight="1">
      <c r="A109" s="1" t="s">
        <v>16</v>
      </c>
      <c r="F109" s="222"/>
      <c r="G109" s="68"/>
      <c r="H109" s="222" t="s">
        <v>223</v>
      </c>
      <c r="I109" s="227"/>
      <c r="J109" s="1" t="s">
        <v>327</v>
      </c>
      <c r="L109" s="1" t="s">
        <v>16</v>
      </c>
      <c r="S109" s="222"/>
      <c r="T109" s="68"/>
      <c r="U109" s="222" t="s">
        <v>223</v>
      </c>
      <c r="V109" s="227"/>
      <c r="W109" s="1" t="s">
        <v>327</v>
      </c>
      <c r="Y109" s="1" t="s">
        <v>16</v>
      </c>
      <c r="AE109" s="222"/>
      <c r="AF109" s="68"/>
      <c r="AG109" s="222" t="s">
        <v>223</v>
      </c>
      <c r="AH109" s="227"/>
      <c r="AI109" s="1" t="s">
        <v>327</v>
      </c>
    </row>
    <row r="110" spans="2:36" ht="9" customHeight="1">
      <c r="B110" s="10"/>
      <c r="C110" s="10"/>
      <c r="D110" s="10"/>
      <c r="F110" s="231" t="s">
        <v>222</v>
      </c>
      <c r="G110" s="90"/>
      <c r="H110" s="235" t="s">
        <v>224</v>
      </c>
      <c r="I110" s="232"/>
      <c r="K110" s="10"/>
      <c r="M110" s="10"/>
      <c r="N110" s="10"/>
      <c r="O110" s="10"/>
      <c r="P110" s="10"/>
      <c r="Q110" s="10"/>
      <c r="S110" s="231" t="s">
        <v>222</v>
      </c>
      <c r="T110" s="90"/>
      <c r="U110" s="235" t="s">
        <v>224</v>
      </c>
      <c r="V110" s="232"/>
      <c r="X110" s="10"/>
      <c r="Z110" s="10"/>
      <c r="AA110" s="10"/>
      <c r="AB110" s="10"/>
      <c r="AC110" s="10"/>
      <c r="AE110" s="231" t="s">
        <v>222</v>
      </c>
      <c r="AF110" s="90"/>
      <c r="AG110" s="235" t="s">
        <v>224</v>
      </c>
      <c r="AH110" s="232"/>
      <c r="AJ110" s="10"/>
    </row>
    <row r="111" spans="1:36" ht="9" customHeight="1">
      <c r="A111" s="5"/>
      <c r="B111" s="7"/>
      <c r="C111" s="28" t="s">
        <v>17</v>
      </c>
      <c r="D111" s="79" t="s">
        <v>24</v>
      </c>
      <c r="E111" s="77"/>
      <c r="F111" s="7"/>
      <c r="G111" s="30" t="s">
        <v>3</v>
      </c>
      <c r="H111" s="16" t="s">
        <v>3</v>
      </c>
      <c r="I111" s="5"/>
      <c r="J111" s="24"/>
      <c r="K111" s="5"/>
      <c r="L111" s="5"/>
      <c r="M111" s="7"/>
      <c r="N111" s="24"/>
      <c r="O111" s="7"/>
      <c r="P111" s="7"/>
      <c r="Q111" s="7"/>
      <c r="R111" s="30" t="s">
        <v>3</v>
      </c>
      <c r="S111" s="16" t="s">
        <v>3</v>
      </c>
      <c r="T111" s="7"/>
      <c r="U111" s="7"/>
      <c r="V111" s="7"/>
      <c r="W111" s="7"/>
      <c r="X111" s="5"/>
      <c r="Y111" s="5"/>
      <c r="Z111" s="7"/>
      <c r="AA111" s="24"/>
      <c r="AB111" s="7"/>
      <c r="AC111" s="7"/>
      <c r="AD111" s="30" t="s">
        <v>3</v>
      </c>
      <c r="AE111" s="16" t="s">
        <v>3</v>
      </c>
      <c r="AF111" s="7"/>
      <c r="AG111" s="7"/>
      <c r="AH111" s="13" t="s">
        <v>18</v>
      </c>
      <c r="AI111" s="7"/>
      <c r="AJ111" s="5"/>
    </row>
    <row r="112" spans="2:35" ht="9" customHeight="1">
      <c r="B112" s="9"/>
      <c r="C112" s="27" t="s">
        <v>19</v>
      </c>
      <c r="D112" s="80" t="s">
        <v>20</v>
      </c>
      <c r="E112" s="78"/>
      <c r="F112" s="9"/>
      <c r="G112" s="9"/>
      <c r="H112" s="9"/>
      <c r="I112" s="9"/>
      <c r="J112" s="9"/>
      <c r="M112" s="9"/>
      <c r="N112" s="12"/>
      <c r="O112" s="9"/>
      <c r="P112" s="9"/>
      <c r="Q112" s="9"/>
      <c r="R112" s="9"/>
      <c r="S112" s="9"/>
      <c r="T112" s="9"/>
      <c r="U112" s="9"/>
      <c r="V112" s="9"/>
      <c r="W112" s="9"/>
      <c r="Z112" s="9"/>
      <c r="AA112" s="8"/>
      <c r="AB112" s="12"/>
      <c r="AC112" s="9"/>
      <c r="AD112" s="14" t="s">
        <v>22</v>
      </c>
      <c r="AE112" s="14" t="s">
        <v>22</v>
      </c>
      <c r="AF112" s="9"/>
      <c r="AG112" s="9"/>
      <c r="AH112" s="14" t="s">
        <v>23</v>
      </c>
      <c r="AI112" s="9"/>
    </row>
    <row r="113" spans="2:35" ht="9" customHeight="1">
      <c r="B113" s="9"/>
      <c r="C113" s="27" t="s">
        <v>24</v>
      </c>
      <c r="D113" s="9"/>
      <c r="E113" s="9"/>
      <c r="F113" s="14" t="s">
        <v>25</v>
      </c>
      <c r="G113" s="9"/>
      <c r="H113" s="14" t="s">
        <v>26</v>
      </c>
      <c r="I113" s="14" t="s">
        <v>27</v>
      </c>
      <c r="J113" s="9"/>
      <c r="M113" s="9"/>
      <c r="N113" s="27" t="s">
        <v>28</v>
      </c>
      <c r="O113" s="9"/>
      <c r="P113" s="9"/>
      <c r="Q113" s="9"/>
      <c r="R113" s="14" t="s">
        <v>27</v>
      </c>
      <c r="S113" s="14" t="s">
        <v>29</v>
      </c>
      <c r="T113" s="14" t="s">
        <v>30</v>
      </c>
      <c r="U113" s="48"/>
      <c r="V113" s="14" t="s">
        <v>31</v>
      </c>
      <c r="W113" s="9"/>
      <c r="Z113" s="9"/>
      <c r="AA113" s="32" t="s">
        <v>32</v>
      </c>
      <c r="AB113" s="12"/>
      <c r="AC113" s="9"/>
      <c r="AD113" s="14" t="s">
        <v>34</v>
      </c>
      <c r="AE113" s="14" t="s">
        <v>34</v>
      </c>
      <c r="AF113" s="14" t="s">
        <v>35</v>
      </c>
      <c r="AG113" s="9"/>
      <c r="AH113" s="27" t="s">
        <v>36</v>
      </c>
      <c r="AI113" s="12"/>
    </row>
    <row r="114" spans="2:35" ht="9" customHeight="1">
      <c r="B114" s="14" t="s">
        <v>37</v>
      </c>
      <c r="C114" s="14" t="s">
        <v>38</v>
      </c>
      <c r="D114" s="14" t="s">
        <v>39</v>
      </c>
      <c r="E114" s="14" t="s">
        <v>40</v>
      </c>
      <c r="F114" s="14" t="s">
        <v>41</v>
      </c>
      <c r="G114" s="14" t="s">
        <v>42</v>
      </c>
      <c r="H114" s="14" t="s">
        <v>43</v>
      </c>
      <c r="I114" s="14" t="s">
        <v>44</v>
      </c>
      <c r="J114" s="14" t="s">
        <v>45</v>
      </c>
      <c r="M114" s="14" t="s">
        <v>37</v>
      </c>
      <c r="N114" s="27" t="s">
        <v>46</v>
      </c>
      <c r="O114" s="14" t="s">
        <v>47</v>
      </c>
      <c r="P114" s="47" t="s">
        <v>3</v>
      </c>
      <c r="Q114" s="9"/>
      <c r="R114" s="14" t="s">
        <v>48</v>
      </c>
      <c r="S114" s="14" t="s">
        <v>26</v>
      </c>
      <c r="T114" s="14" t="s">
        <v>49</v>
      </c>
      <c r="U114" s="9"/>
      <c r="V114" s="14" t="s">
        <v>50</v>
      </c>
      <c r="W114" s="14" t="s">
        <v>51</v>
      </c>
      <c r="Z114" s="14" t="s">
        <v>37</v>
      </c>
      <c r="AA114" s="32" t="s">
        <v>52</v>
      </c>
      <c r="AB114" s="27" t="s">
        <v>83</v>
      </c>
      <c r="AC114" s="14" t="s">
        <v>29</v>
      </c>
      <c r="AD114" s="14" t="s">
        <v>84</v>
      </c>
      <c r="AE114" s="14" t="s">
        <v>55</v>
      </c>
      <c r="AF114" s="14" t="s">
        <v>56</v>
      </c>
      <c r="AG114" s="9"/>
      <c r="AH114" s="32" t="s">
        <v>57</v>
      </c>
      <c r="AI114" s="12"/>
    </row>
    <row r="115" spans="2:35" ht="9" customHeight="1">
      <c r="B115" s="9"/>
      <c r="C115" s="14" t="s">
        <v>58</v>
      </c>
      <c r="D115" s="14" t="s">
        <v>59</v>
      </c>
      <c r="E115" s="14" t="s">
        <v>60</v>
      </c>
      <c r="F115" s="14" t="s">
        <v>61</v>
      </c>
      <c r="G115" s="14" t="s">
        <v>62</v>
      </c>
      <c r="H115" s="14" t="s">
        <v>52</v>
      </c>
      <c r="I115" s="14" t="s">
        <v>63</v>
      </c>
      <c r="J115" s="14" t="s">
        <v>64</v>
      </c>
      <c r="M115" s="9"/>
      <c r="N115" s="27" t="s">
        <v>65</v>
      </c>
      <c r="O115" s="14" t="s">
        <v>66</v>
      </c>
      <c r="P115" s="14" t="s">
        <v>67</v>
      </c>
      <c r="Q115" s="14" t="s">
        <v>68</v>
      </c>
      <c r="R115" s="14" t="s">
        <v>69</v>
      </c>
      <c r="S115" s="14" t="s">
        <v>70</v>
      </c>
      <c r="T115" s="14" t="s">
        <v>71</v>
      </c>
      <c r="U115" s="14" t="s">
        <v>72</v>
      </c>
      <c r="V115" s="14" t="s">
        <v>73</v>
      </c>
      <c r="W115" s="14" t="s">
        <v>65</v>
      </c>
      <c r="Z115" s="9"/>
      <c r="AA115" s="32" t="s">
        <v>65</v>
      </c>
      <c r="AB115" s="27" t="s">
        <v>85</v>
      </c>
      <c r="AC115" s="14" t="s">
        <v>75</v>
      </c>
      <c r="AD115" s="14" t="s">
        <v>76</v>
      </c>
      <c r="AE115" s="14" t="s">
        <v>58</v>
      </c>
      <c r="AF115" s="14" t="s">
        <v>77</v>
      </c>
      <c r="AG115" s="14" t="s">
        <v>25</v>
      </c>
      <c r="AH115" s="261" t="s">
        <v>78</v>
      </c>
      <c r="AI115" s="27" t="s">
        <v>79</v>
      </c>
    </row>
    <row r="116" spans="2:36" ht="9" customHeight="1">
      <c r="B116" s="68"/>
      <c r="C116" s="258" t="s">
        <v>80</v>
      </c>
      <c r="D116" s="258">
        <v>1</v>
      </c>
      <c r="E116" s="258">
        <v>2</v>
      </c>
      <c r="F116" s="258" t="s">
        <v>137</v>
      </c>
      <c r="G116" s="258">
        <v>4</v>
      </c>
      <c r="H116" s="258">
        <v>5</v>
      </c>
      <c r="I116" s="258">
        <v>6</v>
      </c>
      <c r="J116" s="258">
        <v>7</v>
      </c>
      <c r="K116" s="256"/>
      <c r="L116" s="257"/>
      <c r="M116" s="10"/>
      <c r="N116" s="258">
        <v>8</v>
      </c>
      <c r="O116" s="258">
        <v>9</v>
      </c>
      <c r="P116" s="258">
        <v>10</v>
      </c>
      <c r="Q116" s="258">
        <v>11</v>
      </c>
      <c r="R116" s="258">
        <v>12</v>
      </c>
      <c r="S116" s="258">
        <v>13</v>
      </c>
      <c r="T116" s="258">
        <v>14</v>
      </c>
      <c r="U116" s="258">
        <v>15</v>
      </c>
      <c r="V116" s="258">
        <v>16</v>
      </c>
      <c r="W116" s="258">
        <v>17</v>
      </c>
      <c r="Z116" s="68"/>
      <c r="AA116" s="258">
        <v>18</v>
      </c>
      <c r="AB116" s="258">
        <v>19</v>
      </c>
      <c r="AC116" s="258">
        <v>20</v>
      </c>
      <c r="AD116" s="258">
        <v>21</v>
      </c>
      <c r="AE116" s="258">
        <v>22</v>
      </c>
      <c r="AF116" s="267">
        <v>23</v>
      </c>
      <c r="AG116" s="258">
        <v>24</v>
      </c>
      <c r="AH116" s="258">
        <v>25</v>
      </c>
      <c r="AI116" s="258">
        <v>26</v>
      </c>
      <c r="AJ116" s="68"/>
    </row>
    <row r="117" spans="1:36" ht="9" customHeight="1">
      <c r="A117" s="215"/>
      <c r="B117" s="218" t="s">
        <v>88</v>
      </c>
      <c r="C117" s="259"/>
      <c r="D117" s="259"/>
      <c r="E117" s="259"/>
      <c r="F117" s="259"/>
      <c r="G117" s="259"/>
      <c r="H117" s="259"/>
      <c r="I117" s="259"/>
      <c r="J117" s="259"/>
      <c r="K117" s="15"/>
      <c r="L117" s="21">
        <f aca="true" t="shared" si="16" ref="L117:M124">A117</f>
        <v>0</v>
      </c>
      <c r="M117" s="21" t="str">
        <f t="shared" si="16"/>
        <v>OTHER REIMBURSABLE COST CENTERS</v>
      </c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1"/>
      <c r="Y117" s="21"/>
      <c r="Z117" s="21" t="str">
        <f aca="true" t="shared" si="17" ref="Z117:Z125">B117</f>
        <v>OTHER REIMBURSABLE COST CENTERS</v>
      </c>
      <c r="AA117" s="259"/>
      <c r="AB117" s="259"/>
      <c r="AC117" s="259"/>
      <c r="AD117" s="259"/>
      <c r="AE117" s="259"/>
      <c r="AF117" s="268"/>
      <c r="AG117" s="259"/>
      <c r="AH117" s="259"/>
      <c r="AI117" s="259"/>
      <c r="AJ117" s="21">
        <f aca="true" t="shared" si="18" ref="AJ117:AJ124">A117</f>
        <v>0</v>
      </c>
    </row>
    <row r="118" spans="1:36" ht="9" customHeight="1">
      <c r="A118" s="217">
        <v>94</v>
      </c>
      <c r="B118" s="218" t="s">
        <v>313</v>
      </c>
      <c r="C118" s="260"/>
      <c r="D118" s="260"/>
      <c r="E118" s="260"/>
      <c r="F118" s="260"/>
      <c r="G118" s="260"/>
      <c r="H118" s="260"/>
      <c r="I118" s="260"/>
      <c r="J118" s="260"/>
      <c r="K118" s="21">
        <f>A118</f>
        <v>94</v>
      </c>
      <c r="L118" s="17">
        <f t="shared" si="16"/>
        <v>94</v>
      </c>
      <c r="M118" s="21" t="str">
        <f t="shared" si="16"/>
        <v> Home Program Dialysis</v>
      </c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1">
        <f aca="true" t="shared" si="19" ref="X118:X124">A118</f>
        <v>94</v>
      </c>
      <c r="Y118" s="17">
        <f aca="true" t="shared" si="20" ref="Y118:Y124">A118</f>
        <v>94</v>
      </c>
      <c r="Z118" s="21" t="str">
        <f t="shared" si="17"/>
        <v> Home Program Dialysis</v>
      </c>
      <c r="AA118" s="260"/>
      <c r="AB118" s="259"/>
      <c r="AC118" s="259"/>
      <c r="AD118" s="259"/>
      <c r="AE118" s="259"/>
      <c r="AF118" s="268"/>
      <c r="AG118" s="260"/>
      <c r="AH118" s="110"/>
      <c r="AI118" s="110"/>
      <c r="AJ118" s="21">
        <f t="shared" si="18"/>
        <v>94</v>
      </c>
    </row>
    <row r="119" spans="1:36" ht="9" customHeight="1">
      <c r="A119" s="217">
        <v>95</v>
      </c>
      <c r="B119" s="218" t="s">
        <v>314</v>
      </c>
      <c r="C119" s="260"/>
      <c r="D119" s="260"/>
      <c r="E119" s="260"/>
      <c r="F119" s="260"/>
      <c r="G119" s="260"/>
      <c r="H119" s="260"/>
      <c r="I119" s="260"/>
      <c r="J119" s="260"/>
      <c r="K119" s="21">
        <f aca="true" t="shared" si="21" ref="K119:K150">A119</f>
        <v>95</v>
      </c>
      <c r="L119" s="17">
        <f t="shared" si="16"/>
        <v>95</v>
      </c>
      <c r="M119" s="21" t="str">
        <f t="shared" si="16"/>
        <v> Ambulance Services</v>
      </c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1">
        <f t="shared" si="19"/>
        <v>95</v>
      </c>
      <c r="Y119" s="17">
        <f t="shared" si="20"/>
        <v>95</v>
      </c>
      <c r="Z119" s="21" t="str">
        <f t="shared" si="17"/>
        <v> Ambulance Services</v>
      </c>
      <c r="AA119" s="260"/>
      <c r="AB119" s="259"/>
      <c r="AC119" s="259"/>
      <c r="AD119" s="259"/>
      <c r="AE119" s="259"/>
      <c r="AF119" s="268"/>
      <c r="AG119" s="260"/>
      <c r="AH119" s="110"/>
      <c r="AI119" s="110"/>
      <c r="AJ119" s="21">
        <f t="shared" si="18"/>
        <v>95</v>
      </c>
    </row>
    <row r="120" spans="1:36" ht="9" customHeight="1">
      <c r="A120" s="217">
        <v>96</v>
      </c>
      <c r="B120" s="218" t="s">
        <v>315</v>
      </c>
      <c r="C120" s="260"/>
      <c r="D120" s="260"/>
      <c r="E120" s="260"/>
      <c r="F120" s="260"/>
      <c r="G120" s="260"/>
      <c r="H120" s="260"/>
      <c r="I120" s="260"/>
      <c r="J120" s="260"/>
      <c r="K120" s="21">
        <f t="shared" si="21"/>
        <v>96</v>
      </c>
      <c r="L120" s="17">
        <f t="shared" si="16"/>
        <v>96</v>
      </c>
      <c r="M120" s="21" t="str">
        <f t="shared" si="16"/>
        <v> Durable Medical Equipment-Rented</v>
      </c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1">
        <f t="shared" si="19"/>
        <v>96</v>
      </c>
      <c r="Y120" s="17">
        <f t="shared" si="20"/>
        <v>96</v>
      </c>
      <c r="Z120" s="21" t="str">
        <f t="shared" si="17"/>
        <v> Durable Medical Equipment-Rented</v>
      </c>
      <c r="AA120" s="260"/>
      <c r="AB120" s="259"/>
      <c r="AC120" s="259"/>
      <c r="AD120" s="259"/>
      <c r="AE120" s="259"/>
      <c r="AF120" s="268"/>
      <c r="AG120" s="260"/>
      <c r="AH120" s="110"/>
      <c r="AI120" s="110"/>
      <c r="AJ120" s="21">
        <f t="shared" si="18"/>
        <v>96</v>
      </c>
    </row>
    <row r="121" spans="1:36" ht="9" customHeight="1">
      <c r="A121" s="217">
        <v>97</v>
      </c>
      <c r="B121" s="218" t="s">
        <v>316</v>
      </c>
      <c r="C121" s="260"/>
      <c r="D121" s="260"/>
      <c r="E121" s="260"/>
      <c r="F121" s="260"/>
      <c r="G121" s="260"/>
      <c r="H121" s="260"/>
      <c r="I121" s="260"/>
      <c r="J121" s="260"/>
      <c r="K121" s="21">
        <f t="shared" si="21"/>
        <v>97</v>
      </c>
      <c r="L121" s="17">
        <f t="shared" si="16"/>
        <v>97</v>
      </c>
      <c r="M121" s="21" t="str">
        <f t="shared" si="16"/>
        <v> Durable Medical Equipment-Sold</v>
      </c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1">
        <f t="shared" si="19"/>
        <v>97</v>
      </c>
      <c r="Y121" s="17">
        <f t="shared" si="20"/>
        <v>97</v>
      </c>
      <c r="Z121" s="21" t="str">
        <f t="shared" si="17"/>
        <v> Durable Medical Equipment-Sold</v>
      </c>
      <c r="AA121" s="260"/>
      <c r="AB121" s="259"/>
      <c r="AC121" s="259"/>
      <c r="AD121" s="259"/>
      <c r="AE121" s="259"/>
      <c r="AF121" s="268"/>
      <c r="AG121" s="260"/>
      <c r="AH121" s="110"/>
      <c r="AI121" s="110"/>
      <c r="AJ121" s="21">
        <f t="shared" si="18"/>
        <v>97</v>
      </c>
    </row>
    <row r="122" spans="1:36" ht="9" customHeight="1">
      <c r="A122" s="217">
        <v>98</v>
      </c>
      <c r="B122" s="218" t="s">
        <v>317</v>
      </c>
      <c r="C122" s="260"/>
      <c r="D122" s="260"/>
      <c r="E122" s="260"/>
      <c r="F122" s="260"/>
      <c r="G122" s="260"/>
      <c r="H122" s="260"/>
      <c r="I122" s="260"/>
      <c r="J122" s="260"/>
      <c r="K122" s="21">
        <f t="shared" si="21"/>
        <v>98</v>
      </c>
      <c r="L122" s="17">
        <f t="shared" si="16"/>
        <v>98</v>
      </c>
      <c r="M122" s="21" t="str">
        <f t="shared" si="16"/>
        <v> Other Reimbursable (specify)</v>
      </c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1">
        <f t="shared" si="19"/>
        <v>98</v>
      </c>
      <c r="Y122" s="17">
        <f t="shared" si="20"/>
        <v>98</v>
      </c>
      <c r="Z122" s="21" t="str">
        <f t="shared" si="17"/>
        <v> Other Reimbursable (specify)</v>
      </c>
      <c r="AA122" s="260"/>
      <c r="AB122" s="259"/>
      <c r="AC122" s="259"/>
      <c r="AD122" s="259"/>
      <c r="AE122" s="259"/>
      <c r="AF122" s="268"/>
      <c r="AG122" s="260"/>
      <c r="AH122" s="110"/>
      <c r="AI122" s="110"/>
      <c r="AJ122" s="21">
        <f t="shared" si="18"/>
        <v>98</v>
      </c>
    </row>
    <row r="123" spans="1:36" ht="9" customHeight="1">
      <c r="A123" s="217">
        <v>99</v>
      </c>
      <c r="B123" s="218" t="s">
        <v>318</v>
      </c>
      <c r="C123" s="110"/>
      <c r="D123" s="110"/>
      <c r="E123" s="110"/>
      <c r="F123" s="110"/>
      <c r="G123" s="110"/>
      <c r="H123" s="110"/>
      <c r="I123" s="110"/>
      <c r="J123" s="110"/>
      <c r="K123" s="21">
        <f t="shared" si="21"/>
        <v>99</v>
      </c>
      <c r="L123" s="17">
        <f t="shared" si="16"/>
        <v>99</v>
      </c>
      <c r="M123" s="21" t="str">
        <f t="shared" si="16"/>
        <v> Outpatient Rehabilitation Provider (specify)</v>
      </c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21">
        <f t="shared" si="19"/>
        <v>99</v>
      </c>
      <c r="Y123" s="17">
        <f t="shared" si="20"/>
        <v>99</v>
      </c>
      <c r="Z123" s="21" t="str">
        <f t="shared" si="17"/>
        <v> Outpatient Rehabilitation Provider (specify)</v>
      </c>
      <c r="AA123" s="110"/>
      <c r="AB123" s="259"/>
      <c r="AC123" s="259"/>
      <c r="AD123" s="259"/>
      <c r="AE123" s="259"/>
      <c r="AF123" s="268"/>
      <c r="AG123" s="110"/>
      <c r="AH123" s="110"/>
      <c r="AI123" s="110"/>
      <c r="AJ123" s="21">
        <f t="shared" si="18"/>
        <v>99</v>
      </c>
    </row>
    <row r="124" spans="1:36" ht="9" customHeight="1">
      <c r="A124" s="217">
        <v>100</v>
      </c>
      <c r="B124" s="218" t="s">
        <v>319</v>
      </c>
      <c r="C124" s="260"/>
      <c r="D124" s="260"/>
      <c r="E124" s="260"/>
      <c r="F124" s="260"/>
      <c r="G124" s="260"/>
      <c r="H124" s="260"/>
      <c r="I124" s="260"/>
      <c r="J124" s="260"/>
      <c r="K124" s="21">
        <f t="shared" si="21"/>
        <v>100</v>
      </c>
      <c r="L124" s="17">
        <f t="shared" si="16"/>
        <v>100</v>
      </c>
      <c r="M124" s="21" t="str">
        <f t="shared" si="16"/>
        <v> Intern-Resident Service (not appvd. tchng. prgm.)</v>
      </c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1">
        <f t="shared" si="19"/>
        <v>100</v>
      </c>
      <c r="Y124" s="17">
        <f t="shared" si="20"/>
        <v>100</v>
      </c>
      <c r="Z124" s="21" t="str">
        <f t="shared" si="17"/>
        <v> Intern-Resident Service (not appvd. tchng. prgm.)</v>
      </c>
      <c r="AA124" s="260"/>
      <c r="AB124" s="259"/>
      <c r="AC124" s="259"/>
      <c r="AD124" s="259"/>
      <c r="AE124" s="259"/>
      <c r="AF124" s="268"/>
      <c r="AG124" s="260"/>
      <c r="AH124" s="110"/>
      <c r="AI124" s="110"/>
      <c r="AJ124" s="21">
        <f t="shared" si="18"/>
        <v>100</v>
      </c>
    </row>
    <row r="125" spans="1:36" ht="9" customHeight="1">
      <c r="A125" s="217">
        <v>101</v>
      </c>
      <c r="B125" s="218" t="s">
        <v>320</v>
      </c>
      <c r="C125" s="260"/>
      <c r="D125" s="260"/>
      <c r="E125" s="260"/>
      <c r="F125" s="260"/>
      <c r="G125" s="260"/>
      <c r="H125" s="260"/>
      <c r="I125" s="260"/>
      <c r="J125" s="260"/>
      <c r="K125" s="21">
        <f t="shared" si="21"/>
        <v>101</v>
      </c>
      <c r="L125" s="17">
        <f aca="true" t="shared" si="22" ref="L125:L150">A125</f>
        <v>101</v>
      </c>
      <c r="M125" s="21" t="str">
        <f aca="true" t="shared" si="23" ref="M125:M150">B125</f>
        <v> Home Health Agency</v>
      </c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1">
        <f>A125</f>
        <v>101</v>
      </c>
      <c r="Y125" s="17">
        <f>A125</f>
        <v>101</v>
      </c>
      <c r="Z125" s="21" t="str">
        <f t="shared" si="17"/>
        <v> Home Health Agency</v>
      </c>
      <c r="AA125" s="260"/>
      <c r="AB125" s="259"/>
      <c r="AC125" s="259"/>
      <c r="AD125" s="259"/>
      <c r="AE125" s="259"/>
      <c r="AF125" s="268"/>
      <c r="AG125" s="260"/>
      <c r="AH125" s="110"/>
      <c r="AI125" s="110"/>
      <c r="AJ125" s="21">
        <f aca="true" t="shared" si="24" ref="AJ125:AJ150">A125</f>
        <v>101</v>
      </c>
    </row>
    <row r="126" spans="1:36" ht="9" customHeight="1">
      <c r="A126" s="215"/>
      <c r="B126" s="218" t="s">
        <v>89</v>
      </c>
      <c r="C126" s="259"/>
      <c r="D126" s="259"/>
      <c r="E126" s="259"/>
      <c r="F126" s="259"/>
      <c r="G126" s="259"/>
      <c r="H126" s="259"/>
      <c r="I126" s="259"/>
      <c r="J126" s="259"/>
      <c r="K126" s="21">
        <f t="shared" si="21"/>
        <v>0</v>
      </c>
      <c r="L126" s="21">
        <f t="shared" si="22"/>
        <v>0</v>
      </c>
      <c r="M126" s="21" t="str">
        <f t="shared" si="23"/>
        <v>SPECIAL PURPOSE COST CENTERS</v>
      </c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1"/>
      <c r="Y126" s="21"/>
      <c r="Z126" s="21" t="str">
        <f aca="true" t="shared" si="25" ref="Z126:Z150">B126</f>
        <v>SPECIAL PURPOSE COST CENTERS</v>
      </c>
      <c r="AA126" s="259"/>
      <c r="AB126" s="259"/>
      <c r="AC126" s="259"/>
      <c r="AD126" s="259"/>
      <c r="AE126" s="259"/>
      <c r="AF126" s="268"/>
      <c r="AG126" s="259"/>
      <c r="AH126" s="259"/>
      <c r="AI126" s="259"/>
      <c r="AJ126" s="21">
        <f t="shared" si="24"/>
        <v>0</v>
      </c>
    </row>
    <row r="127" spans="1:36" ht="9" customHeight="1">
      <c r="A127" s="219">
        <v>105</v>
      </c>
      <c r="B127" s="220" t="s">
        <v>92</v>
      </c>
      <c r="C127" s="260"/>
      <c r="D127" s="260"/>
      <c r="E127" s="260"/>
      <c r="F127" s="260"/>
      <c r="G127" s="260"/>
      <c r="H127" s="260"/>
      <c r="I127" s="260"/>
      <c r="J127" s="260"/>
      <c r="K127" s="21">
        <f t="shared" si="21"/>
        <v>105</v>
      </c>
      <c r="L127" s="17">
        <f t="shared" si="22"/>
        <v>105</v>
      </c>
      <c r="M127" s="21" t="str">
        <f t="shared" si="23"/>
        <v>Kidney Acquisition</v>
      </c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1">
        <f aca="true" t="shared" si="26" ref="X127:X140">A127</f>
        <v>105</v>
      </c>
      <c r="Y127" s="17">
        <f aca="true" t="shared" si="27" ref="Y127:Y136">A127</f>
        <v>105</v>
      </c>
      <c r="Z127" s="21" t="str">
        <f t="shared" si="25"/>
        <v>Kidney Acquisition</v>
      </c>
      <c r="AA127" s="260"/>
      <c r="AB127" s="259"/>
      <c r="AC127" s="259"/>
      <c r="AD127" s="259"/>
      <c r="AE127" s="259"/>
      <c r="AF127" s="268"/>
      <c r="AG127" s="260"/>
      <c r="AH127" s="110"/>
      <c r="AI127" s="110"/>
      <c r="AJ127" s="21">
        <f t="shared" si="24"/>
        <v>105</v>
      </c>
    </row>
    <row r="128" spans="1:36" ht="9" customHeight="1">
      <c r="A128" s="219">
        <v>106</v>
      </c>
      <c r="B128" s="220" t="s">
        <v>94</v>
      </c>
      <c r="C128" s="260"/>
      <c r="D128" s="260"/>
      <c r="E128" s="260"/>
      <c r="F128" s="260"/>
      <c r="G128" s="260"/>
      <c r="H128" s="260"/>
      <c r="I128" s="260"/>
      <c r="J128" s="260"/>
      <c r="K128" s="21">
        <f t="shared" si="21"/>
        <v>106</v>
      </c>
      <c r="L128" s="17">
        <f t="shared" si="22"/>
        <v>106</v>
      </c>
      <c r="M128" s="21" t="str">
        <f t="shared" si="23"/>
        <v>Heart Acquisition</v>
      </c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1">
        <f t="shared" si="26"/>
        <v>106</v>
      </c>
      <c r="Y128" s="17">
        <f t="shared" si="27"/>
        <v>106</v>
      </c>
      <c r="Z128" s="21" t="str">
        <f t="shared" si="25"/>
        <v>Heart Acquisition</v>
      </c>
      <c r="AA128" s="260"/>
      <c r="AB128" s="259"/>
      <c r="AC128" s="259"/>
      <c r="AD128" s="259"/>
      <c r="AE128" s="259"/>
      <c r="AF128" s="268"/>
      <c r="AG128" s="260"/>
      <c r="AH128" s="110"/>
      <c r="AI128" s="110"/>
      <c r="AJ128" s="21">
        <f t="shared" si="24"/>
        <v>106</v>
      </c>
    </row>
    <row r="129" spans="1:36" ht="9" customHeight="1">
      <c r="A129" s="219">
        <v>107</v>
      </c>
      <c r="B129" s="220" t="s">
        <v>93</v>
      </c>
      <c r="C129" s="260"/>
      <c r="D129" s="260"/>
      <c r="E129" s="260"/>
      <c r="F129" s="260"/>
      <c r="G129" s="260"/>
      <c r="H129" s="260"/>
      <c r="I129" s="260"/>
      <c r="J129" s="260"/>
      <c r="K129" s="21">
        <f t="shared" si="21"/>
        <v>107</v>
      </c>
      <c r="L129" s="17">
        <f t="shared" si="22"/>
        <v>107</v>
      </c>
      <c r="M129" s="21" t="str">
        <f t="shared" si="23"/>
        <v>Liver Acquisition</v>
      </c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1">
        <f t="shared" si="26"/>
        <v>107</v>
      </c>
      <c r="Y129" s="17">
        <f t="shared" si="27"/>
        <v>107</v>
      </c>
      <c r="Z129" s="21" t="str">
        <f t="shared" si="25"/>
        <v>Liver Acquisition</v>
      </c>
      <c r="AA129" s="260"/>
      <c r="AB129" s="259"/>
      <c r="AC129" s="259"/>
      <c r="AD129" s="259"/>
      <c r="AE129" s="259"/>
      <c r="AF129" s="268"/>
      <c r="AG129" s="260"/>
      <c r="AH129" s="110"/>
      <c r="AI129" s="110"/>
      <c r="AJ129" s="21">
        <f t="shared" si="24"/>
        <v>107</v>
      </c>
    </row>
    <row r="130" spans="1:36" ht="9" customHeight="1">
      <c r="A130" s="219">
        <v>108</v>
      </c>
      <c r="B130" s="262" t="s">
        <v>91</v>
      </c>
      <c r="C130" s="260"/>
      <c r="D130" s="260"/>
      <c r="E130" s="260"/>
      <c r="F130" s="260"/>
      <c r="G130" s="260"/>
      <c r="H130" s="260"/>
      <c r="I130" s="260"/>
      <c r="J130" s="260"/>
      <c r="K130" s="21">
        <f t="shared" si="21"/>
        <v>108</v>
      </c>
      <c r="L130" s="17">
        <f t="shared" si="22"/>
        <v>108</v>
      </c>
      <c r="M130" s="21" t="str">
        <f t="shared" si="23"/>
        <v>Lung Acquisition</v>
      </c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1">
        <f t="shared" si="26"/>
        <v>108</v>
      </c>
      <c r="Y130" s="17">
        <f t="shared" si="27"/>
        <v>108</v>
      </c>
      <c r="Z130" s="21" t="str">
        <f t="shared" si="25"/>
        <v>Lung Acquisition</v>
      </c>
      <c r="AA130" s="260"/>
      <c r="AB130" s="259"/>
      <c r="AC130" s="259"/>
      <c r="AD130" s="259"/>
      <c r="AE130" s="259"/>
      <c r="AF130" s="268"/>
      <c r="AG130" s="260"/>
      <c r="AH130" s="110"/>
      <c r="AI130" s="110"/>
      <c r="AJ130" s="21">
        <f t="shared" si="24"/>
        <v>108</v>
      </c>
    </row>
    <row r="131" spans="1:36" ht="9" customHeight="1">
      <c r="A131" s="219">
        <v>109</v>
      </c>
      <c r="B131" s="263" t="s">
        <v>143</v>
      </c>
      <c r="C131" s="260"/>
      <c r="D131" s="260"/>
      <c r="E131" s="260"/>
      <c r="F131" s="260"/>
      <c r="G131" s="260"/>
      <c r="H131" s="260"/>
      <c r="I131" s="260"/>
      <c r="J131" s="260"/>
      <c r="K131" s="21">
        <f t="shared" si="21"/>
        <v>109</v>
      </c>
      <c r="L131" s="17">
        <f t="shared" si="22"/>
        <v>109</v>
      </c>
      <c r="M131" s="21" t="str">
        <f>B131</f>
        <v>Pancreas Acquisition</v>
      </c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1">
        <f t="shared" si="26"/>
        <v>109</v>
      </c>
      <c r="Y131" s="17">
        <f t="shared" si="27"/>
        <v>109</v>
      </c>
      <c r="Z131" s="21" t="str">
        <f>B131</f>
        <v>Pancreas Acquisition</v>
      </c>
      <c r="AA131" s="260"/>
      <c r="AB131" s="259"/>
      <c r="AC131" s="259"/>
      <c r="AD131" s="259"/>
      <c r="AE131" s="259"/>
      <c r="AF131" s="268"/>
      <c r="AG131" s="260"/>
      <c r="AH131" s="110"/>
      <c r="AI131" s="110"/>
      <c r="AJ131" s="21">
        <f t="shared" si="24"/>
        <v>109</v>
      </c>
    </row>
    <row r="132" spans="1:36" ht="9" customHeight="1">
      <c r="A132" s="219">
        <v>110</v>
      </c>
      <c r="B132" s="220" t="s">
        <v>140</v>
      </c>
      <c r="C132" s="260"/>
      <c r="D132" s="260"/>
      <c r="E132" s="260"/>
      <c r="F132" s="260"/>
      <c r="G132" s="260"/>
      <c r="H132" s="260"/>
      <c r="I132" s="260"/>
      <c r="J132" s="260"/>
      <c r="K132" s="21">
        <f t="shared" si="21"/>
        <v>110</v>
      </c>
      <c r="L132" s="17">
        <f t="shared" si="22"/>
        <v>110</v>
      </c>
      <c r="M132" s="21" t="str">
        <f t="shared" si="23"/>
        <v>Intestinal Acquisition</v>
      </c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1">
        <f t="shared" si="26"/>
        <v>110</v>
      </c>
      <c r="Y132" s="17">
        <f t="shared" si="27"/>
        <v>110</v>
      </c>
      <c r="Z132" s="21" t="str">
        <f t="shared" si="25"/>
        <v>Intestinal Acquisition</v>
      </c>
      <c r="AA132" s="260"/>
      <c r="AB132" s="259"/>
      <c r="AC132" s="259"/>
      <c r="AD132" s="259"/>
      <c r="AE132" s="259"/>
      <c r="AF132" s="268"/>
      <c r="AG132" s="260"/>
      <c r="AH132" s="110"/>
      <c r="AI132" s="110"/>
      <c r="AJ132" s="21">
        <f t="shared" si="24"/>
        <v>110</v>
      </c>
    </row>
    <row r="133" spans="1:36" ht="9" customHeight="1">
      <c r="A133" s="219">
        <v>111</v>
      </c>
      <c r="B133" s="220" t="s">
        <v>141</v>
      </c>
      <c r="C133" s="260"/>
      <c r="D133" s="260"/>
      <c r="E133" s="260"/>
      <c r="F133" s="260"/>
      <c r="G133" s="260"/>
      <c r="H133" s="260"/>
      <c r="I133" s="260"/>
      <c r="J133" s="260"/>
      <c r="K133" s="21">
        <f t="shared" si="21"/>
        <v>111</v>
      </c>
      <c r="L133" s="17">
        <f t="shared" si="22"/>
        <v>111</v>
      </c>
      <c r="M133" s="21" t="str">
        <f t="shared" si="23"/>
        <v>Islet Acquisition</v>
      </c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1">
        <f t="shared" si="26"/>
        <v>111</v>
      </c>
      <c r="Y133" s="17">
        <f t="shared" si="27"/>
        <v>111</v>
      </c>
      <c r="Z133" s="21" t="str">
        <f t="shared" si="25"/>
        <v>Islet Acquisition</v>
      </c>
      <c r="AA133" s="260"/>
      <c r="AB133" s="259"/>
      <c r="AC133" s="259"/>
      <c r="AD133" s="259"/>
      <c r="AE133" s="259"/>
      <c r="AF133" s="268"/>
      <c r="AG133" s="260"/>
      <c r="AH133" s="110"/>
      <c r="AI133" s="110"/>
      <c r="AJ133" s="21">
        <f t="shared" si="24"/>
        <v>111</v>
      </c>
    </row>
    <row r="134" spans="1:36" ht="9" customHeight="1">
      <c r="A134" s="219">
        <v>112</v>
      </c>
      <c r="B134" s="220" t="s">
        <v>95</v>
      </c>
      <c r="C134" s="260"/>
      <c r="D134" s="260"/>
      <c r="E134" s="260"/>
      <c r="F134" s="260"/>
      <c r="G134" s="260"/>
      <c r="H134" s="260"/>
      <c r="I134" s="260"/>
      <c r="J134" s="260"/>
      <c r="K134" s="21">
        <f t="shared" si="21"/>
        <v>112</v>
      </c>
      <c r="L134" s="17">
        <f t="shared" si="22"/>
        <v>112</v>
      </c>
      <c r="M134" s="21" t="str">
        <f t="shared" si="23"/>
        <v>Other Organ Acquisition (specify)</v>
      </c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1">
        <f t="shared" si="26"/>
        <v>112</v>
      </c>
      <c r="Y134" s="17">
        <f t="shared" si="27"/>
        <v>112</v>
      </c>
      <c r="Z134" s="21" t="str">
        <f t="shared" si="25"/>
        <v>Other Organ Acquisition (specify)</v>
      </c>
      <c r="AA134" s="260"/>
      <c r="AB134" s="259"/>
      <c r="AC134" s="259"/>
      <c r="AD134" s="259"/>
      <c r="AE134" s="259"/>
      <c r="AF134" s="268"/>
      <c r="AG134" s="260"/>
      <c r="AH134" s="110"/>
      <c r="AI134" s="110"/>
      <c r="AJ134" s="21">
        <f t="shared" si="24"/>
        <v>112</v>
      </c>
    </row>
    <row r="135" spans="1:36" ht="9" customHeight="1">
      <c r="A135" s="219">
        <v>115</v>
      </c>
      <c r="B135" s="264" t="s">
        <v>96</v>
      </c>
      <c r="C135" s="110"/>
      <c r="D135" s="110"/>
      <c r="E135" s="110"/>
      <c r="F135" s="110"/>
      <c r="G135" s="110"/>
      <c r="H135" s="110"/>
      <c r="I135" s="110"/>
      <c r="J135" s="110"/>
      <c r="K135" s="21">
        <f t="shared" si="21"/>
        <v>115</v>
      </c>
      <c r="L135" s="26">
        <f t="shared" si="22"/>
        <v>115</v>
      </c>
      <c r="M135" s="83" t="str">
        <f t="shared" si="23"/>
        <v>Ambulatory Surgical Center (Distinct Part)</v>
      </c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3">
        <f t="shared" si="26"/>
        <v>115</v>
      </c>
      <c r="Y135" s="26">
        <f t="shared" si="27"/>
        <v>115</v>
      </c>
      <c r="Z135" s="83" t="str">
        <f t="shared" si="25"/>
        <v>Ambulatory Surgical Center (Distinct Part)</v>
      </c>
      <c r="AA135" s="110"/>
      <c r="AB135" s="110"/>
      <c r="AC135" s="110"/>
      <c r="AD135" s="110"/>
      <c r="AE135" s="110"/>
      <c r="AF135" s="269"/>
      <c r="AG135" s="110"/>
      <c r="AH135" s="110"/>
      <c r="AI135" s="110"/>
      <c r="AJ135" s="3">
        <f t="shared" si="24"/>
        <v>115</v>
      </c>
    </row>
    <row r="136" spans="1:36" ht="9" customHeight="1">
      <c r="A136" s="219">
        <v>116</v>
      </c>
      <c r="B136" s="220" t="s">
        <v>97</v>
      </c>
      <c r="C136" s="260"/>
      <c r="D136" s="260"/>
      <c r="E136" s="260"/>
      <c r="F136" s="260"/>
      <c r="G136" s="260"/>
      <c r="H136" s="260"/>
      <c r="I136" s="260"/>
      <c r="J136" s="260"/>
      <c r="K136" s="21">
        <f t="shared" si="21"/>
        <v>116</v>
      </c>
      <c r="L136" s="17">
        <f t="shared" si="22"/>
        <v>116</v>
      </c>
      <c r="M136" s="21" t="str">
        <f t="shared" si="23"/>
        <v>Hospice</v>
      </c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1">
        <f t="shared" si="26"/>
        <v>116</v>
      </c>
      <c r="Y136" s="17">
        <f t="shared" si="27"/>
        <v>116</v>
      </c>
      <c r="Z136" s="21" t="str">
        <f t="shared" si="25"/>
        <v>Hospice</v>
      </c>
      <c r="AA136" s="260"/>
      <c r="AB136" s="260"/>
      <c r="AC136" s="260"/>
      <c r="AD136" s="260"/>
      <c r="AE136" s="260"/>
      <c r="AF136" s="270"/>
      <c r="AG136" s="260"/>
      <c r="AH136" s="110"/>
      <c r="AI136" s="110"/>
      <c r="AJ136" s="21">
        <f t="shared" si="24"/>
        <v>116</v>
      </c>
    </row>
    <row r="137" spans="1:36" ht="9" customHeight="1">
      <c r="A137" s="219">
        <v>117</v>
      </c>
      <c r="B137" s="265" t="s">
        <v>98</v>
      </c>
      <c r="C137" s="260"/>
      <c r="D137" s="260"/>
      <c r="E137" s="260"/>
      <c r="F137" s="260"/>
      <c r="G137" s="260"/>
      <c r="H137" s="260"/>
      <c r="I137" s="260"/>
      <c r="J137" s="260"/>
      <c r="K137" s="21">
        <f t="shared" si="21"/>
        <v>117</v>
      </c>
      <c r="L137" s="17">
        <f>A137</f>
        <v>117</v>
      </c>
      <c r="M137" s="21" t="str">
        <f>B137</f>
        <v>Other Special Purpose (specify)</v>
      </c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1">
        <f t="shared" si="26"/>
        <v>117</v>
      </c>
      <c r="Y137" s="17">
        <f>A137</f>
        <v>117</v>
      </c>
      <c r="Z137" s="21" t="str">
        <f>B137</f>
        <v>Other Special Purpose (specify)</v>
      </c>
      <c r="AA137" s="260"/>
      <c r="AB137" s="260"/>
      <c r="AC137" s="260"/>
      <c r="AD137" s="260"/>
      <c r="AE137" s="260"/>
      <c r="AF137" s="270"/>
      <c r="AG137" s="260"/>
      <c r="AH137" s="110"/>
      <c r="AI137" s="110"/>
      <c r="AJ137" s="21">
        <f t="shared" si="24"/>
        <v>117</v>
      </c>
    </row>
    <row r="138" spans="1:36" ht="9" customHeight="1">
      <c r="A138" s="266">
        <v>118</v>
      </c>
      <c r="B138" s="264" t="s">
        <v>144</v>
      </c>
      <c r="C138" s="260"/>
      <c r="D138" s="260"/>
      <c r="E138" s="260"/>
      <c r="F138" s="260"/>
      <c r="G138" s="260"/>
      <c r="H138" s="260"/>
      <c r="I138" s="260"/>
      <c r="J138" s="260"/>
      <c r="K138" s="21">
        <f t="shared" si="21"/>
        <v>118</v>
      </c>
      <c r="L138" s="17">
        <f>A138</f>
        <v>118</v>
      </c>
      <c r="M138" s="21" t="str">
        <f>B138</f>
        <v>SUBTOTALS (sum of lines 1-117)</v>
      </c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1">
        <f t="shared" si="26"/>
        <v>118</v>
      </c>
      <c r="Y138" s="17">
        <f>A138</f>
        <v>118</v>
      </c>
      <c r="Z138" s="21" t="str">
        <f>B138</f>
        <v>SUBTOTALS (sum of lines 1-117)</v>
      </c>
      <c r="AA138" s="260"/>
      <c r="AB138" s="260"/>
      <c r="AC138" s="260"/>
      <c r="AD138" s="260"/>
      <c r="AE138" s="260"/>
      <c r="AF138" s="270"/>
      <c r="AG138" s="260"/>
      <c r="AH138" s="110"/>
      <c r="AI138" s="110"/>
      <c r="AJ138" s="21">
        <f t="shared" si="24"/>
        <v>118</v>
      </c>
    </row>
    <row r="140" spans="1:36" ht="9" customHeight="1">
      <c r="A140" s="215"/>
      <c r="B140" s="216" t="s">
        <v>99</v>
      </c>
      <c r="C140" s="97"/>
      <c r="D140" s="97"/>
      <c r="E140" s="97"/>
      <c r="F140" s="97"/>
      <c r="G140" s="97"/>
      <c r="H140" s="97"/>
      <c r="I140" s="97"/>
      <c r="J140" s="97"/>
      <c r="K140" s="21">
        <f t="shared" si="21"/>
        <v>0</v>
      </c>
      <c r="L140" s="21">
        <f t="shared" si="22"/>
        <v>0</v>
      </c>
      <c r="M140" s="17" t="str">
        <f t="shared" si="23"/>
        <v>NONREIMBURSABLE COST CENTERS</v>
      </c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43">
        <f t="shared" si="26"/>
        <v>0</v>
      </c>
      <c r="Y140" s="21"/>
      <c r="Z140" s="17" t="str">
        <f t="shared" si="25"/>
        <v>NONREIMBURSABLE COST CENTERS</v>
      </c>
      <c r="AA140" s="97"/>
      <c r="AB140" s="97"/>
      <c r="AC140" s="97"/>
      <c r="AD140" s="97"/>
      <c r="AE140" s="97"/>
      <c r="AF140" s="206"/>
      <c r="AG140" s="259"/>
      <c r="AH140" s="259"/>
      <c r="AI140" s="259"/>
      <c r="AJ140" s="21">
        <f t="shared" si="24"/>
        <v>0</v>
      </c>
    </row>
    <row r="141" spans="1:36" ht="9" customHeight="1">
      <c r="A141" s="217">
        <v>190</v>
      </c>
      <c r="B141" s="216" t="s">
        <v>100</v>
      </c>
      <c r="C141" s="44"/>
      <c r="D141" s="44"/>
      <c r="E141" s="44"/>
      <c r="F141" s="44"/>
      <c r="G141" s="44"/>
      <c r="H141" s="44"/>
      <c r="I141" s="44"/>
      <c r="J141" s="44"/>
      <c r="K141" s="21">
        <f t="shared" si="21"/>
        <v>190</v>
      </c>
      <c r="L141" s="17">
        <f t="shared" si="22"/>
        <v>190</v>
      </c>
      <c r="M141" s="17" t="str">
        <f t="shared" si="23"/>
        <v>Gift, Flower, Coffee Shop, &amp; Canteen</v>
      </c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3">
        <f aca="true" t="shared" si="28" ref="X141:X150">A141</f>
        <v>190</v>
      </c>
      <c r="Y141" s="17">
        <f aca="true" t="shared" si="29" ref="Y141:Y150">A141</f>
        <v>190</v>
      </c>
      <c r="Z141" s="17" t="str">
        <f t="shared" si="25"/>
        <v>Gift, Flower, Coffee Shop, &amp; Canteen</v>
      </c>
      <c r="AA141" s="44"/>
      <c r="AB141" s="97"/>
      <c r="AC141" s="97"/>
      <c r="AD141" s="97"/>
      <c r="AE141" s="97"/>
      <c r="AF141" s="206"/>
      <c r="AG141" s="260"/>
      <c r="AH141" s="110"/>
      <c r="AI141" s="110"/>
      <c r="AJ141" s="21">
        <f t="shared" si="24"/>
        <v>190</v>
      </c>
    </row>
    <row r="142" spans="1:36" ht="9" customHeight="1">
      <c r="A142" s="217">
        <v>191</v>
      </c>
      <c r="B142" s="216" t="s">
        <v>101</v>
      </c>
      <c r="C142" s="44"/>
      <c r="D142" s="44"/>
      <c r="E142" s="44"/>
      <c r="F142" s="44"/>
      <c r="G142" s="44"/>
      <c r="H142" s="44"/>
      <c r="I142" s="44"/>
      <c r="J142" s="44"/>
      <c r="K142" s="21">
        <f t="shared" si="21"/>
        <v>191</v>
      </c>
      <c r="L142" s="17">
        <f t="shared" si="22"/>
        <v>191</v>
      </c>
      <c r="M142" s="17" t="str">
        <f t="shared" si="23"/>
        <v>Research</v>
      </c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3">
        <f t="shared" si="28"/>
        <v>191</v>
      </c>
      <c r="Y142" s="17">
        <f t="shared" si="29"/>
        <v>191</v>
      </c>
      <c r="Z142" s="17" t="str">
        <f t="shared" si="25"/>
        <v>Research</v>
      </c>
      <c r="AA142" s="44"/>
      <c r="AB142" s="97"/>
      <c r="AC142" s="97"/>
      <c r="AD142" s="97"/>
      <c r="AE142" s="97"/>
      <c r="AF142" s="206"/>
      <c r="AG142" s="260"/>
      <c r="AH142" s="110"/>
      <c r="AI142" s="110"/>
      <c r="AJ142" s="21">
        <f t="shared" si="24"/>
        <v>191</v>
      </c>
    </row>
    <row r="143" spans="1:36" ht="9" customHeight="1">
      <c r="A143" s="217">
        <v>192</v>
      </c>
      <c r="B143" s="216" t="s">
        <v>102</v>
      </c>
      <c r="C143" s="44"/>
      <c r="D143" s="44"/>
      <c r="E143" s="44"/>
      <c r="F143" s="44"/>
      <c r="G143" s="44"/>
      <c r="H143" s="44"/>
      <c r="I143" s="44"/>
      <c r="J143" s="44"/>
      <c r="K143" s="21">
        <f t="shared" si="21"/>
        <v>192</v>
      </c>
      <c r="L143" s="17">
        <f t="shared" si="22"/>
        <v>192</v>
      </c>
      <c r="M143" s="17" t="str">
        <f t="shared" si="23"/>
        <v>Physicians' Private Offices</v>
      </c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3">
        <f t="shared" si="28"/>
        <v>192</v>
      </c>
      <c r="Y143" s="17">
        <f t="shared" si="29"/>
        <v>192</v>
      </c>
      <c r="Z143" s="17" t="str">
        <f t="shared" si="25"/>
        <v>Physicians' Private Offices</v>
      </c>
      <c r="AA143" s="44"/>
      <c r="AB143" s="97"/>
      <c r="AC143" s="97"/>
      <c r="AD143" s="97"/>
      <c r="AE143" s="97"/>
      <c r="AF143" s="206"/>
      <c r="AG143" s="260"/>
      <c r="AH143" s="110"/>
      <c r="AI143" s="110"/>
      <c r="AJ143" s="21">
        <f t="shared" si="24"/>
        <v>192</v>
      </c>
    </row>
    <row r="144" spans="1:36" ht="9" customHeight="1">
      <c r="A144" s="217">
        <v>193</v>
      </c>
      <c r="B144" s="216" t="s">
        <v>103</v>
      </c>
      <c r="C144" s="44"/>
      <c r="D144" s="44"/>
      <c r="E144" s="44"/>
      <c r="F144" s="44"/>
      <c r="G144" s="44"/>
      <c r="H144" s="44"/>
      <c r="I144" s="44"/>
      <c r="J144" s="44"/>
      <c r="K144" s="21">
        <f t="shared" si="21"/>
        <v>193</v>
      </c>
      <c r="L144" s="17">
        <f t="shared" si="22"/>
        <v>193</v>
      </c>
      <c r="M144" s="17" t="str">
        <f t="shared" si="23"/>
        <v>Nonpaid Workers</v>
      </c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3">
        <f t="shared" si="28"/>
        <v>193</v>
      </c>
      <c r="Y144" s="17">
        <f t="shared" si="29"/>
        <v>193</v>
      </c>
      <c r="Z144" s="17" t="str">
        <f t="shared" si="25"/>
        <v>Nonpaid Workers</v>
      </c>
      <c r="AA144" s="44"/>
      <c r="AB144" s="97"/>
      <c r="AC144" s="97"/>
      <c r="AD144" s="97"/>
      <c r="AE144" s="97"/>
      <c r="AF144" s="206"/>
      <c r="AG144" s="260"/>
      <c r="AH144" s="110"/>
      <c r="AI144" s="110"/>
      <c r="AJ144" s="21">
        <f t="shared" si="24"/>
        <v>193</v>
      </c>
    </row>
    <row r="145" spans="1:36" ht="9" customHeight="1">
      <c r="A145" s="217">
        <v>194</v>
      </c>
      <c r="B145" s="216" t="s">
        <v>104</v>
      </c>
      <c r="C145" s="44"/>
      <c r="D145" s="44"/>
      <c r="E145" s="44"/>
      <c r="F145" s="44"/>
      <c r="G145" s="44"/>
      <c r="H145" s="44"/>
      <c r="I145" s="44"/>
      <c r="J145" s="44"/>
      <c r="K145" s="21">
        <f t="shared" si="21"/>
        <v>194</v>
      </c>
      <c r="L145" s="17">
        <f t="shared" si="22"/>
        <v>194</v>
      </c>
      <c r="M145" s="17" t="str">
        <f t="shared" si="23"/>
        <v>Other Nonreimbursable (specify)</v>
      </c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3">
        <f t="shared" si="28"/>
        <v>194</v>
      </c>
      <c r="Y145" s="17">
        <f t="shared" si="29"/>
        <v>194</v>
      </c>
      <c r="Z145" s="17" t="str">
        <f t="shared" si="25"/>
        <v>Other Nonreimbursable (specify)</v>
      </c>
      <c r="AA145" s="44"/>
      <c r="AB145" s="97"/>
      <c r="AC145" s="97"/>
      <c r="AD145" s="97"/>
      <c r="AE145" s="97"/>
      <c r="AF145" s="206"/>
      <c r="AG145" s="260"/>
      <c r="AH145" s="110"/>
      <c r="AI145" s="110"/>
      <c r="AJ145" s="21">
        <f t="shared" si="24"/>
        <v>194</v>
      </c>
    </row>
    <row r="146" spans="1:36" ht="9" customHeight="1">
      <c r="A146" s="279">
        <v>200</v>
      </c>
      <c r="B146" s="216" t="s">
        <v>105</v>
      </c>
      <c r="C146" s="97"/>
      <c r="D146" s="97"/>
      <c r="E146" s="97"/>
      <c r="F146" s="97"/>
      <c r="G146" s="97"/>
      <c r="H146" s="97"/>
      <c r="I146" s="97"/>
      <c r="J146" s="97"/>
      <c r="K146" s="281">
        <f t="shared" si="21"/>
        <v>200</v>
      </c>
      <c r="L146" s="282">
        <f t="shared" si="22"/>
        <v>200</v>
      </c>
      <c r="M146" s="17" t="str">
        <f t="shared" si="23"/>
        <v>Cross Foot Adjustments</v>
      </c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283">
        <f t="shared" si="28"/>
        <v>200</v>
      </c>
      <c r="Y146" s="282">
        <f t="shared" si="29"/>
        <v>200</v>
      </c>
      <c r="Z146" s="17" t="str">
        <f t="shared" si="25"/>
        <v>Cross Foot Adjustments</v>
      </c>
      <c r="AA146" s="97"/>
      <c r="AB146" s="44"/>
      <c r="AC146" s="44"/>
      <c r="AD146" s="44"/>
      <c r="AE146" s="44"/>
      <c r="AF146" s="271"/>
      <c r="AG146" s="272" t="s">
        <v>3</v>
      </c>
      <c r="AH146" s="110"/>
      <c r="AI146" s="110"/>
      <c r="AJ146" s="281">
        <f t="shared" si="24"/>
        <v>200</v>
      </c>
    </row>
    <row r="147" spans="1:36" ht="9" customHeight="1">
      <c r="A147" s="279">
        <v>201</v>
      </c>
      <c r="B147" s="216" t="s">
        <v>106</v>
      </c>
      <c r="C147" s="97"/>
      <c r="D147" s="44"/>
      <c r="E147" s="44"/>
      <c r="F147" s="44"/>
      <c r="G147" s="44"/>
      <c r="H147" s="44"/>
      <c r="I147" s="44"/>
      <c r="J147" s="44"/>
      <c r="K147" s="281">
        <f t="shared" si="21"/>
        <v>201</v>
      </c>
      <c r="L147" s="282">
        <f t="shared" si="22"/>
        <v>201</v>
      </c>
      <c r="M147" s="17" t="str">
        <f t="shared" si="23"/>
        <v>Negative Cost Centers</v>
      </c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283">
        <f t="shared" si="28"/>
        <v>201</v>
      </c>
      <c r="Y147" s="282">
        <f t="shared" si="29"/>
        <v>201</v>
      </c>
      <c r="Z147" s="17" t="str">
        <f t="shared" si="25"/>
        <v>Negative Cost Centers</v>
      </c>
      <c r="AA147" s="44"/>
      <c r="AB147" s="44"/>
      <c r="AC147" s="44"/>
      <c r="AD147" s="44"/>
      <c r="AE147" s="44"/>
      <c r="AF147" s="271"/>
      <c r="AG147" s="260"/>
      <c r="AH147" s="110"/>
      <c r="AI147" s="110"/>
      <c r="AJ147" s="281">
        <f t="shared" si="24"/>
        <v>201</v>
      </c>
    </row>
    <row r="148" spans="1:36" ht="9" customHeight="1">
      <c r="A148" s="280">
        <v>202</v>
      </c>
      <c r="B148" s="216" t="s">
        <v>340</v>
      </c>
      <c r="C148" s="44"/>
      <c r="D148" s="44"/>
      <c r="E148" s="44"/>
      <c r="F148" s="44"/>
      <c r="G148" s="44"/>
      <c r="H148" s="44"/>
      <c r="I148" s="44"/>
      <c r="J148" s="44"/>
      <c r="K148" s="281">
        <f t="shared" si="21"/>
        <v>202</v>
      </c>
      <c r="L148" s="282">
        <f t="shared" si="22"/>
        <v>202</v>
      </c>
      <c r="M148" s="17" t="str">
        <f t="shared" si="23"/>
        <v>Total (sum of line 118 and lines190-201)</v>
      </c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283">
        <f t="shared" si="28"/>
        <v>202</v>
      </c>
      <c r="Y148" s="282">
        <f t="shared" si="29"/>
        <v>202</v>
      </c>
      <c r="Z148" s="17" t="str">
        <f t="shared" si="25"/>
        <v>Total (sum of line 118 and lines190-201)</v>
      </c>
      <c r="AA148" s="44"/>
      <c r="AB148" s="44"/>
      <c r="AC148" s="44"/>
      <c r="AD148" s="44"/>
      <c r="AE148" s="44"/>
      <c r="AF148" s="271"/>
      <c r="AG148" s="260"/>
      <c r="AH148" s="110"/>
      <c r="AI148" s="110"/>
      <c r="AJ148" s="281">
        <f t="shared" si="24"/>
        <v>202</v>
      </c>
    </row>
    <row r="149" spans="1:36" ht="9" customHeight="1">
      <c r="A149" s="279">
        <v>203</v>
      </c>
      <c r="B149" s="216" t="s">
        <v>107</v>
      </c>
      <c r="C149" s="97"/>
      <c r="D149" s="42"/>
      <c r="E149" s="42"/>
      <c r="F149" s="97"/>
      <c r="G149" s="42"/>
      <c r="H149" s="42"/>
      <c r="I149" s="42"/>
      <c r="J149" s="42"/>
      <c r="K149" s="281">
        <f t="shared" si="21"/>
        <v>203</v>
      </c>
      <c r="L149" s="282">
        <f t="shared" si="22"/>
        <v>203</v>
      </c>
      <c r="M149" s="17" t="str">
        <f t="shared" si="23"/>
        <v>Total Statistical Basis</v>
      </c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283">
        <f t="shared" si="28"/>
        <v>203</v>
      </c>
      <c r="Y149" s="282">
        <f t="shared" si="29"/>
        <v>203</v>
      </c>
      <c r="Z149" s="17" t="str">
        <f t="shared" si="25"/>
        <v>Total Statistical Basis</v>
      </c>
      <c r="AA149" s="42"/>
      <c r="AB149" s="42"/>
      <c r="AC149" s="42"/>
      <c r="AD149" s="42"/>
      <c r="AE149" s="42"/>
      <c r="AF149" s="35"/>
      <c r="AG149" s="259"/>
      <c r="AH149" s="259"/>
      <c r="AI149" s="259"/>
      <c r="AJ149" s="281">
        <f t="shared" si="24"/>
        <v>203</v>
      </c>
    </row>
    <row r="150" spans="1:36" ht="9" customHeight="1">
      <c r="A150" s="279">
        <v>204</v>
      </c>
      <c r="B150" s="216" t="s">
        <v>108</v>
      </c>
      <c r="C150" s="100"/>
      <c r="D150" s="42"/>
      <c r="E150" s="42"/>
      <c r="F150" s="100"/>
      <c r="G150" s="42"/>
      <c r="H150" s="42"/>
      <c r="I150" s="42"/>
      <c r="J150" s="42"/>
      <c r="K150" s="281">
        <f t="shared" si="21"/>
        <v>204</v>
      </c>
      <c r="L150" s="282">
        <f t="shared" si="22"/>
        <v>204</v>
      </c>
      <c r="M150" s="17" t="str">
        <f t="shared" si="23"/>
        <v>Unit Cost Multiplier</v>
      </c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283">
        <f t="shared" si="28"/>
        <v>204</v>
      </c>
      <c r="Y150" s="282">
        <f t="shared" si="29"/>
        <v>204</v>
      </c>
      <c r="Z150" s="17" t="str">
        <f t="shared" si="25"/>
        <v>Unit Cost Multiplier</v>
      </c>
      <c r="AA150" s="42"/>
      <c r="AB150" s="42"/>
      <c r="AC150" s="42"/>
      <c r="AD150" s="42"/>
      <c r="AE150" s="42"/>
      <c r="AF150" s="35"/>
      <c r="AG150" s="259"/>
      <c r="AH150" s="259"/>
      <c r="AI150" s="259"/>
      <c r="AJ150" s="281">
        <f t="shared" si="24"/>
        <v>204</v>
      </c>
    </row>
    <row r="151" spans="1:36" ht="9" customHeight="1">
      <c r="A151" s="81"/>
      <c r="B151" s="82"/>
      <c r="C151" s="82"/>
      <c r="D151" s="68"/>
      <c r="E151" s="68"/>
      <c r="F151" s="68"/>
      <c r="G151" s="68"/>
      <c r="H151" s="68"/>
      <c r="I151" s="68"/>
      <c r="J151" s="68"/>
      <c r="K151" s="83"/>
      <c r="L151" s="83"/>
      <c r="M151" s="83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83"/>
      <c r="Y151" s="83"/>
      <c r="Z151" s="83"/>
      <c r="AA151" s="68"/>
      <c r="AB151" s="68"/>
      <c r="AC151" s="68"/>
      <c r="AD151" s="68"/>
      <c r="AE151" s="68"/>
      <c r="AF151" s="68"/>
      <c r="AG151" s="68"/>
      <c r="AH151" s="68"/>
      <c r="AI151" s="68"/>
      <c r="AJ151" s="83"/>
    </row>
    <row r="152" spans="1:36" ht="9" customHeight="1">
      <c r="A152" s="81"/>
      <c r="B152" s="82"/>
      <c r="C152" s="82"/>
      <c r="D152" s="68"/>
      <c r="E152" s="68"/>
      <c r="F152" s="68"/>
      <c r="G152" s="68"/>
      <c r="H152" s="68"/>
      <c r="I152" s="68"/>
      <c r="J152" s="68"/>
      <c r="K152" s="83"/>
      <c r="L152" s="83"/>
      <c r="M152" s="83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83"/>
      <c r="Y152" s="83"/>
      <c r="Z152" s="83"/>
      <c r="AA152" s="68"/>
      <c r="AB152" s="68"/>
      <c r="AC152" s="68"/>
      <c r="AD152" s="68"/>
      <c r="AE152" s="68"/>
      <c r="AF152" s="68"/>
      <c r="AG152" s="68"/>
      <c r="AH152" s="68"/>
      <c r="AI152" s="68"/>
      <c r="AJ152" s="83"/>
    </row>
    <row r="153" spans="1:36" ht="9" customHeight="1">
      <c r="A153" s="81"/>
      <c r="B153" s="82"/>
      <c r="C153" s="82"/>
      <c r="D153" s="68"/>
      <c r="E153" s="68"/>
      <c r="F153" s="68"/>
      <c r="G153" s="68"/>
      <c r="H153" s="68"/>
      <c r="I153" s="68"/>
      <c r="J153" s="68"/>
      <c r="K153" s="83"/>
      <c r="L153" s="83"/>
      <c r="M153" s="83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83"/>
      <c r="Y153" s="83"/>
      <c r="Z153" s="83"/>
      <c r="AA153" s="68"/>
      <c r="AB153" s="68"/>
      <c r="AC153" s="68"/>
      <c r="AD153" s="68"/>
      <c r="AE153" s="68"/>
      <c r="AF153" s="68"/>
      <c r="AG153" s="68"/>
      <c r="AH153" s="68"/>
      <c r="AI153" s="68"/>
      <c r="AJ153" s="83"/>
    </row>
    <row r="154" spans="1:36" ht="9" customHeight="1">
      <c r="A154" s="81"/>
      <c r="B154" s="82"/>
      <c r="C154" s="82"/>
      <c r="D154" s="68"/>
      <c r="E154" s="68"/>
      <c r="F154" s="68"/>
      <c r="G154" s="68"/>
      <c r="H154" s="68"/>
      <c r="I154" s="68"/>
      <c r="J154" s="68"/>
      <c r="K154" s="83"/>
      <c r="L154" s="83"/>
      <c r="M154" s="83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83"/>
      <c r="Y154" s="83"/>
      <c r="Z154" s="83"/>
      <c r="AA154" s="68"/>
      <c r="AB154" s="68"/>
      <c r="AC154" s="68"/>
      <c r="AD154" s="68"/>
      <c r="AE154" s="68"/>
      <c r="AF154" s="68"/>
      <c r="AG154" s="68"/>
      <c r="AH154" s="68"/>
      <c r="AI154" s="68"/>
      <c r="AJ154" s="83"/>
    </row>
    <row r="155" spans="1:36" ht="9" customHeight="1">
      <c r="A155" s="81"/>
      <c r="B155" s="82"/>
      <c r="C155" s="82"/>
      <c r="D155" s="68"/>
      <c r="E155" s="68"/>
      <c r="F155" s="68"/>
      <c r="G155" s="68"/>
      <c r="H155" s="68"/>
      <c r="I155" s="68"/>
      <c r="J155" s="68"/>
      <c r="K155" s="83"/>
      <c r="L155" s="83"/>
      <c r="M155" s="83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83"/>
      <c r="Y155" s="83"/>
      <c r="Z155" s="83"/>
      <c r="AA155" s="68"/>
      <c r="AB155" s="68"/>
      <c r="AC155" s="68"/>
      <c r="AD155" s="68"/>
      <c r="AE155" s="68"/>
      <c r="AF155" s="68"/>
      <c r="AG155" s="68"/>
      <c r="AH155" s="68"/>
      <c r="AI155" s="68"/>
      <c r="AJ155" s="83"/>
    </row>
    <row r="156" spans="3:36" ht="9" customHeight="1">
      <c r="C156" s="84"/>
      <c r="F156" s="68"/>
      <c r="L156" s="3">
        <f>A156</f>
        <v>0</v>
      </c>
      <c r="M156" s="3">
        <f>B156</f>
        <v>0</v>
      </c>
      <c r="AJ156" s="3">
        <f>A156</f>
        <v>0</v>
      </c>
    </row>
    <row r="157" ht="9" customHeight="1"/>
    <row r="158" spans="1:36" ht="9" customHeight="1">
      <c r="A158" s="58" t="s">
        <v>333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8" t="s">
        <v>333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8" t="s">
        <v>333</v>
      </c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47" s="69" customFormat="1" ht="12.75">
      <c r="A159" s="74" t="s">
        <v>328</v>
      </c>
      <c r="B159" s="71"/>
      <c r="C159" s="71"/>
      <c r="D159" s="71"/>
      <c r="E159" s="71"/>
      <c r="F159" s="71"/>
      <c r="G159" s="71"/>
      <c r="H159" s="71"/>
      <c r="I159" s="71"/>
      <c r="J159"/>
      <c r="K159" s="127" t="s">
        <v>212</v>
      </c>
      <c r="L159" s="129" t="s">
        <v>206</v>
      </c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/>
      <c r="X159" s="73" t="s">
        <v>328</v>
      </c>
      <c r="Y159" s="74" t="s">
        <v>328</v>
      </c>
      <c r="Z159" s="71"/>
      <c r="AA159" s="71"/>
      <c r="AB159" s="71"/>
      <c r="AC159" s="71"/>
      <c r="AD159" s="71"/>
      <c r="AE159" s="71"/>
      <c r="AF159" s="71"/>
      <c r="AG159" s="71"/>
      <c r="AH159" s="71"/>
      <c r="AI159"/>
      <c r="AJ159" s="127" t="s">
        <v>217</v>
      </c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</row>
    <row r="530" ht="9">
      <c r="A530" s="1" t="s">
        <v>90</v>
      </c>
    </row>
    <row r="531" ht="9">
      <c r="A531" s="1" t="s">
        <v>90</v>
      </c>
    </row>
    <row r="532" ht="9">
      <c r="A532" s="1" t="s">
        <v>90</v>
      </c>
    </row>
  </sheetData>
  <sheetProtection password="CC9C" sheet="1"/>
  <printOptions/>
  <pageMargins left="0.75" right="0.75" top="0.75" bottom="0.75" header="0" footer="0"/>
  <pageSetup horizontalDpi="300" verticalDpi="300" orientation="landscape" pageOrder="overThenDown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Y53"/>
  <sheetViews>
    <sheetView showGridLines="0" zoomScaleSheetLayoutView="100" zoomScalePageLayoutView="0" workbookViewId="0" topLeftCell="A1">
      <selection activeCell="K1" sqref="K1"/>
    </sheetView>
  </sheetViews>
  <sheetFormatPr defaultColWidth="15.3984375" defaultRowHeight="10.5"/>
  <cols>
    <col min="1" max="1" width="5.59765625" style="0" customWidth="1"/>
    <col min="2" max="2" width="25" style="0" customWidth="1"/>
    <col min="3" max="10" width="20" style="0" customWidth="1"/>
    <col min="11" max="11" width="5.59765625" style="0" customWidth="1"/>
    <col min="12" max="26" width="15.3984375" style="0" customWidth="1"/>
    <col min="27" max="27" width="0" style="0" hidden="1" customWidth="1"/>
    <col min="28" max="28" width="15.3984375" style="0" customWidth="1"/>
    <col min="29" max="29" width="0" style="0" hidden="1" customWidth="1"/>
    <col min="30" max="30" width="11.796875" style="0" customWidth="1"/>
    <col min="31" max="31" width="0" style="0" hidden="1" customWidth="1"/>
    <col min="32" max="36" width="15.3984375" style="0" customWidth="1"/>
    <col min="37" max="37" width="0" style="0" hidden="1" customWidth="1"/>
    <col min="38" max="38" width="11.796875" style="0" customWidth="1"/>
    <col min="39" max="39" width="0" style="0" hidden="1" customWidth="1"/>
  </cols>
  <sheetData>
    <row r="1" spans="1:11" s="69" customFormat="1" ht="12.75">
      <c r="A1" s="72" t="s">
        <v>146</v>
      </c>
      <c r="B1" s="71"/>
      <c r="C1" s="71"/>
      <c r="D1" s="71"/>
      <c r="E1" s="72" t="s">
        <v>208</v>
      </c>
      <c r="G1" s="71"/>
      <c r="H1" s="71"/>
      <c r="I1" s="71"/>
      <c r="J1" s="72"/>
      <c r="K1" s="127" t="s">
        <v>336</v>
      </c>
    </row>
    <row r="2" spans="1:56" ht="9" customHeight="1">
      <c r="A2" s="130" t="s">
        <v>147</v>
      </c>
      <c r="B2" s="131"/>
      <c r="C2" s="131"/>
      <c r="D2" s="131"/>
      <c r="E2" s="132"/>
      <c r="F2" s="228" t="s">
        <v>329</v>
      </c>
      <c r="G2" s="233"/>
      <c r="H2" s="234" t="s">
        <v>221</v>
      </c>
      <c r="I2" s="131"/>
      <c r="J2" s="133" t="s">
        <v>233</v>
      </c>
      <c r="K2" s="131"/>
      <c r="AE2" s="1" t="s">
        <v>1</v>
      </c>
      <c r="BB2" s="1"/>
      <c r="BD2" s="1" t="s">
        <v>3</v>
      </c>
    </row>
    <row r="3" spans="1:11" ht="9" customHeight="1">
      <c r="A3" s="75" t="s">
        <v>109</v>
      </c>
      <c r="B3" s="69"/>
      <c r="C3" s="69"/>
      <c r="D3" s="69"/>
      <c r="E3" s="134"/>
      <c r="F3" s="222"/>
      <c r="G3" s="68"/>
      <c r="H3" s="222" t="s">
        <v>223</v>
      </c>
      <c r="I3" s="69"/>
      <c r="J3" s="135" t="s">
        <v>321</v>
      </c>
      <c r="K3" s="69"/>
    </row>
    <row r="4" spans="1:11" ht="9" customHeight="1">
      <c r="A4" s="136"/>
      <c r="B4" s="136"/>
      <c r="C4" s="136"/>
      <c r="D4" s="136"/>
      <c r="E4" s="137"/>
      <c r="F4" s="231" t="s">
        <v>222</v>
      </c>
      <c r="G4" s="90"/>
      <c r="H4" s="235" t="s">
        <v>224</v>
      </c>
      <c r="I4" s="136"/>
      <c r="J4" s="139"/>
      <c r="K4" s="69"/>
    </row>
    <row r="5" spans="1:74" ht="9" customHeight="1">
      <c r="A5" s="55" t="s">
        <v>4</v>
      </c>
      <c r="B5" s="69"/>
      <c r="C5" s="221" t="s">
        <v>226</v>
      </c>
      <c r="D5" s="69"/>
      <c r="E5" s="69"/>
      <c r="F5" s="69"/>
      <c r="G5" s="69"/>
      <c r="H5" s="69"/>
      <c r="I5" s="69"/>
      <c r="J5" s="131"/>
      <c r="K5" s="131"/>
      <c r="AS5" s="140"/>
      <c r="AT5" s="140"/>
      <c r="AU5" s="140"/>
      <c r="AV5" s="140"/>
      <c r="AW5" s="140"/>
      <c r="AX5" s="140"/>
      <c r="AY5" s="140"/>
      <c r="AZ5" s="140"/>
      <c r="BA5" s="140"/>
      <c r="BO5" s="140" t="s">
        <v>148</v>
      </c>
      <c r="BP5" s="140" t="s">
        <v>148</v>
      </c>
      <c r="BQ5" s="140" t="s">
        <v>148</v>
      </c>
      <c r="BR5" s="140" t="s">
        <v>148</v>
      </c>
      <c r="BS5" s="140" t="s">
        <v>148</v>
      </c>
      <c r="BT5" s="140" t="s">
        <v>148</v>
      </c>
      <c r="BU5" s="140" t="s">
        <v>148</v>
      </c>
      <c r="BV5" s="140" t="s">
        <v>148</v>
      </c>
    </row>
    <row r="6" spans="1:74" ht="9" customHeight="1">
      <c r="A6" s="55" t="s">
        <v>149</v>
      </c>
      <c r="B6" s="69"/>
      <c r="C6" s="230" t="s">
        <v>227</v>
      </c>
      <c r="D6" s="69"/>
      <c r="E6" s="69"/>
      <c r="F6" s="69"/>
      <c r="G6" s="69"/>
      <c r="H6" s="69"/>
      <c r="I6" s="69"/>
      <c r="J6" s="69"/>
      <c r="K6" s="69"/>
      <c r="AS6" s="1"/>
      <c r="AT6" s="1"/>
      <c r="AX6" s="2"/>
      <c r="BO6" s="1" t="s">
        <v>151</v>
      </c>
      <c r="BQ6" s="1" t="s">
        <v>150</v>
      </c>
      <c r="BV6" s="2" t="s">
        <v>152</v>
      </c>
    </row>
    <row r="7" spans="1:74" ht="9" customHeight="1">
      <c r="A7" s="56" t="s">
        <v>324</v>
      </c>
      <c r="B7" s="136"/>
      <c r="C7" s="223" t="s">
        <v>228</v>
      </c>
      <c r="D7" s="69"/>
      <c r="E7" s="69"/>
      <c r="F7" s="136"/>
      <c r="G7" s="136"/>
      <c r="H7" s="136"/>
      <c r="I7" s="69"/>
      <c r="J7" s="69"/>
      <c r="K7" s="69"/>
      <c r="AS7" s="1"/>
      <c r="AT7" s="1"/>
      <c r="BQ7" s="1" t="s">
        <v>153</v>
      </c>
      <c r="BV7" s="2" t="s">
        <v>154</v>
      </c>
    </row>
    <row r="8" spans="1:11" ht="9" customHeight="1">
      <c r="A8" s="69"/>
      <c r="B8" s="69"/>
      <c r="C8" s="69"/>
      <c r="D8" s="142" t="s">
        <v>110</v>
      </c>
      <c r="E8" s="133" t="s">
        <v>3</v>
      </c>
      <c r="F8" s="143" t="s">
        <v>155</v>
      </c>
      <c r="G8" s="144"/>
      <c r="H8" s="145"/>
      <c r="I8" s="133" t="s">
        <v>3</v>
      </c>
      <c r="J8" s="144"/>
      <c r="K8" s="145"/>
    </row>
    <row r="9" spans="1:74" ht="9" customHeight="1">
      <c r="A9" s="69"/>
      <c r="B9" s="69"/>
      <c r="C9" s="69"/>
      <c r="D9" s="143" t="s">
        <v>156</v>
      </c>
      <c r="E9" s="139"/>
      <c r="F9" s="143" t="s">
        <v>110</v>
      </c>
      <c r="G9" s="139"/>
      <c r="H9" s="139"/>
      <c r="I9" s="139"/>
      <c r="J9" s="146"/>
      <c r="K9" s="139"/>
      <c r="AS9" s="1"/>
      <c r="AT9" s="1"/>
      <c r="BO9" s="1" t="s">
        <v>158</v>
      </c>
      <c r="BQ9" s="1" t="s">
        <v>157</v>
      </c>
      <c r="BV9" s="2" t="s">
        <v>159</v>
      </c>
    </row>
    <row r="10" spans="1:77" ht="9" customHeight="1">
      <c r="A10" s="69"/>
      <c r="B10" s="69"/>
      <c r="C10" s="69"/>
      <c r="D10" s="143" t="s">
        <v>111</v>
      </c>
      <c r="E10" s="146"/>
      <c r="F10" s="143" t="s">
        <v>156</v>
      </c>
      <c r="G10" s="139"/>
      <c r="H10" s="139"/>
      <c r="I10" s="139"/>
      <c r="J10" s="147" t="s">
        <v>160</v>
      </c>
      <c r="K10" s="139"/>
      <c r="AS10" s="140"/>
      <c r="AT10" s="140"/>
      <c r="AU10" s="140"/>
      <c r="AV10" s="140"/>
      <c r="AW10" s="140"/>
      <c r="AX10" s="140"/>
      <c r="AY10" s="140"/>
      <c r="AZ10" s="140"/>
      <c r="BA10" s="140"/>
      <c r="BO10" s="140" t="s">
        <v>148</v>
      </c>
      <c r="BP10" s="140" t="s">
        <v>148</v>
      </c>
      <c r="BQ10" s="140" t="s">
        <v>148</v>
      </c>
      <c r="BR10" s="140" t="s">
        <v>148</v>
      </c>
      <c r="BS10" s="140" t="s">
        <v>148</v>
      </c>
      <c r="BT10" s="140" t="s">
        <v>148</v>
      </c>
      <c r="BU10" s="140" t="s">
        <v>148</v>
      </c>
      <c r="BV10" s="140" t="s">
        <v>148</v>
      </c>
      <c r="BW10" s="140" t="s">
        <v>148</v>
      </c>
      <c r="BX10" s="140" t="s">
        <v>148</v>
      </c>
      <c r="BY10" s="140" t="s">
        <v>148</v>
      </c>
    </row>
    <row r="11" spans="1:77" ht="9" customHeight="1">
      <c r="A11" s="69"/>
      <c r="B11" s="69"/>
      <c r="C11" s="69"/>
      <c r="D11" s="143" t="s">
        <v>112</v>
      </c>
      <c r="E11" s="147" t="s">
        <v>161</v>
      </c>
      <c r="F11" s="143" t="s">
        <v>111</v>
      </c>
      <c r="G11" s="143" t="s">
        <v>162</v>
      </c>
      <c r="H11" s="143" t="s">
        <v>163</v>
      </c>
      <c r="I11" s="143" t="s">
        <v>113</v>
      </c>
      <c r="J11" s="147" t="s">
        <v>110</v>
      </c>
      <c r="K11" s="139"/>
      <c r="AS11" s="2"/>
      <c r="AV11" s="2"/>
      <c r="AX11" s="2"/>
      <c r="AZ11" s="2"/>
      <c r="BA11" s="2"/>
      <c r="BP11" s="2" t="s">
        <v>24</v>
      </c>
      <c r="BQ11" s="2" t="s">
        <v>164</v>
      </c>
      <c r="BT11" s="2" t="s">
        <v>165</v>
      </c>
      <c r="BV11" s="2" t="s">
        <v>79</v>
      </c>
      <c r="BX11" s="2" t="s">
        <v>166</v>
      </c>
      <c r="BY11" s="2" t="s">
        <v>55</v>
      </c>
    </row>
    <row r="12" spans="1:77" ht="9" customHeight="1">
      <c r="A12" s="69"/>
      <c r="B12" s="75" t="s">
        <v>114</v>
      </c>
      <c r="C12" s="69"/>
      <c r="D12" s="143" t="s">
        <v>145</v>
      </c>
      <c r="E12" s="147" t="s">
        <v>167</v>
      </c>
      <c r="F12" s="148" t="s">
        <v>168</v>
      </c>
      <c r="G12" s="143" t="s">
        <v>169</v>
      </c>
      <c r="H12" s="143" t="s">
        <v>170</v>
      </c>
      <c r="I12" s="147" t="s">
        <v>171</v>
      </c>
      <c r="J12" s="148" t="s">
        <v>172</v>
      </c>
      <c r="K12" s="139"/>
      <c r="AS12" s="2"/>
      <c r="AT12" s="2"/>
      <c r="AU12" s="2"/>
      <c r="AV12" s="2"/>
      <c r="AX12" s="2"/>
      <c r="AY12" s="2"/>
      <c r="AZ12" s="2"/>
      <c r="BA12" s="2"/>
      <c r="BO12" s="2" t="s">
        <v>24</v>
      </c>
      <c r="BP12" s="2" t="s">
        <v>177</v>
      </c>
      <c r="BQ12" s="2" t="s">
        <v>24</v>
      </c>
      <c r="BR12" s="2" t="s">
        <v>83</v>
      </c>
      <c r="BS12" s="2" t="s">
        <v>31</v>
      </c>
      <c r="BT12" s="2" t="s">
        <v>173</v>
      </c>
      <c r="BV12" s="2" t="s">
        <v>174</v>
      </c>
      <c r="BW12" s="2" t="s">
        <v>175</v>
      </c>
      <c r="BX12" s="2" t="s">
        <v>55</v>
      </c>
      <c r="BY12" s="2" t="s">
        <v>176</v>
      </c>
    </row>
    <row r="13" spans="1:11" ht="9" customHeight="1">
      <c r="A13" s="247" t="s">
        <v>115</v>
      </c>
      <c r="B13" s="69"/>
      <c r="C13" s="69"/>
      <c r="D13" s="149" t="s">
        <v>178</v>
      </c>
      <c r="E13" s="149" t="s">
        <v>179</v>
      </c>
      <c r="F13" s="149" t="s">
        <v>180</v>
      </c>
      <c r="G13" s="149" t="s">
        <v>181</v>
      </c>
      <c r="H13" s="149" t="s">
        <v>182</v>
      </c>
      <c r="I13" s="149" t="s">
        <v>183</v>
      </c>
      <c r="J13" s="149" t="s">
        <v>184</v>
      </c>
      <c r="K13" s="152"/>
    </row>
    <row r="14" spans="1:11" ht="9" customHeight="1">
      <c r="A14" s="130"/>
      <c r="B14" s="130" t="s">
        <v>185</v>
      </c>
      <c r="C14" s="131"/>
      <c r="D14" s="150"/>
      <c r="E14" s="150"/>
      <c r="F14" s="150"/>
      <c r="G14" s="150"/>
      <c r="H14" s="150"/>
      <c r="I14" s="150"/>
      <c r="J14" s="150"/>
      <c r="K14" s="145"/>
    </row>
    <row r="15" spans="1:11" ht="9" customHeight="1">
      <c r="A15" s="247"/>
      <c r="B15" s="138" t="s">
        <v>186</v>
      </c>
      <c r="C15" s="136"/>
      <c r="D15" s="151"/>
      <c r="E15" s="151"/>
      <c r="F15" s="151"/>
      <c r="G15" s="151"/>
      <c r="H15" s="151"/>
      <c r="I15" s="151"/>
      <c r="J15" s="151"/>
      <c r="K15" s="152"/>
    </row>
    <row r="16" spans="1:11" ht="9" customHeight="1">
      <c r="A16" s="69"/>
      <c r="B16" s="139"/>
      <c r="C16" s="69"/>
      <c r="D16" s="139"/>
      <c r="E16" s="139"/>
      <c r="F16" s="139"/>
      <c r="G16" s="139"/>
      <c r="H16" s="139"/>
      <c r="I16" s="139"/>
      <c r="J16" s="146"/>
      <c r="K16" s="139"/>
    </row>
    <row r="17" spans="1:77" ht="9" customHeight="1">
      <c r="A17" s="153">
        <v>30</v>
      </c>
      <c r="B17" s="141" t="s">
        <v>187</v>
      </c>
      <c r="C17" s="136"/>
      <c r="D17" s="154"/>
      <c r="E17" s="152"/>
      <c r="F17" s="152"/>
      <c r="G17" s="152"/>
      <c r="H17" s="152"/>
      <c r="I17" s="152"/>
      <c r="J17" s="155"/>
      <c r="K17" s="156">
        <v>30</v>
      </c>
      <c r="AQ17" s="4"/>
      <c r="AS17" s="4"/>
      <c r="AU17" s="4"/>
      <c r="AW17" s="4"/>
      <c r="AX17" s="157"/>
      <c r="AY17" s="158"/>
      <c r="AZ17" s="4"/>
      <c r="BA17" s="4"/>
      <c r="BC17" s="157"/>
      <c r="BO17" s="4"/>
      <c r="BQ17" s="4"/>
      <c r="BS17" s="4"/>
      <c r="BU17" s="4"/>
      <c r="BV17" s="157"/>
      <c r="BW17" s="158"/>
      <c r="BX17" s="4"/>
      <c r="BY17" s="4"/>
    </row>
    <row r="18" spans="1:11" ht="9" customHeight="1">
      <c r="A18" s="69"/>
      <c r="B18" s="139"/>
      <c r="C18" s="69"/>
      <c r="D18" s="139"/>
      <c r="E18" s="150"/>
      <c r="F18" s="139"/>
      <c r="G18" s="139"/>
      <c r="H18" s="139"/>
      <c r="I18" s="139"/>
      <c r="J18" s="146"/>
      <c r="K18" s="139"/>
    </row>
    <row r="19" spans="1:77" ht="9" customHeight="1">
      <c r="A19" s="153">
        <v>31</v>
      </c>
      <c r="B19" s="141" t="s">
        <v>188</v>
      </c>
      <c r="C19" s="136"/>
      <c r="D19" s="152"/>
      <c r="E19" s="151"/>
      <c r="F19" s="152"/>
      <c r="G19" s="152"/>
      <c r="H19" s="152"/>
      <c r="I19" s="152"/>
      <c r="J19" s="155"/>
      <c r="K19" s="156">
        <v>31</v>
      </c>
      <c r="AQ19" s="4"/>
      <c r="AS19" s="4"/>
      <c r="AU19" s="4"/>
      <c r="AW19" s="4"/>
      <c r="AX19" s="157"/>
      <c r="AY19" s="158"/>
      <c r="AZ19" s="4"/>
      <c r="BA19" s="4"/>
      <c r="BO19" s="4"/>
      <c r="BQ19" s="4"/>
      <c r="BS19" s="4"/>
      <c r="BU19" s="4"/>
      <c r="BV19" s="157"/>
      <c r="BW19" s="158"/>
      <c r="BX19" s="4"/>
      <c r="BY19" s="4"/>
    </row>
    <row r="20" spans="1:11" ht="9" customHeight="1">
      <c r="A20" s="69"/>
      <c r="B20" s="139"/>
      <c r="C20" s="69"/>
      <c r="D20" s="139"/>
      <c r="E20" s="150"/>
      <c r="F20" s="139"/>
      <c r="G20" s="139"/>
      <c r="H20" s="139"/>
      <c r="I20" s="139"/>
      <c r="J20" s="146"/>
      <c r="K20" s="139"/>
    </row>
    <row r="21" spans="1:77" ht="9" customHeight="1">
      <c r="A21" s="153">
        <v>32</v>
      </c>
      <c r="B21" s="141" t="s">
        <v>189</v>
      </c>
      <c r="C21" s="136"/>
      <c r="D21" s="152"/>
      <c r="E21" s="151"/>
      <c r="F21" s="152"/>
      <c r="G21" s="152"/>
      <c r="H21" s="152"/>
      <c r="I21" s="152"/>
      <c r="J21" s="155"/>
      <c r="K21" s="156">
        <v>32</v>
      </c>
      <c r="AQ21" s="4"/>
      <c r="AS21" s="4"/>
      <c r="AU21" s="4"/>
      <c r="AW21" s="4"/>
      <c r="AX21" s="157"/>
      <c r="AY21" s="158"/>
      <c r="AZ21" s="4"/>
      <c r="BA21" s="4"/>
      <c r="BO21" s="4"/>
      <c r="BQ21" s="4"/>
      <c r="BS21" s="4"/>
      <c r="BU21" s="4"/>
      <c r="BV21" s="157"/>
      <c r="BW21" s="158"/>
      <c r="BX21" s="4"/>
      <c r="BY21" s="4"/>
    </row>
    <row r="22" spans="1:11" ht="9" customHeight="1">
      <c r="A22" s="69"/>
      <c r="B22" s="139"/>
      <c r="C22" s="69"/>
      <c r="D22" s="139"/>
      <c r="E22" s="150"/>
      <c r="F22" s="139"/>
      <c r="G22" s="139"/>
      <c r="H22" s="139"/>
      <c r="I22" s="139"/>
      <c r="J22" s="146"/>
      <c r="K22" s="139"/>
    </row>
    <row r="23" spans="1:77" ht="9" customHeight="1">
      <c r="A23" s="153">
        <v>33</v>
      </c>
      <c r="B23" s="141" t="s">
        <v>190</v>
      </c>
      <c r="C23" s="136"/>
      <c r="D23" s="152"/>
      <c r="E23" s="151"/>
      <c r="F23" s="152"/>
      <c r="G23" s="152"/>
      <c r="H23" s="152"/>
      <c r="I23" s="152"/>
      <c r="J23" s="155"/>
      <c r="K23" s="156">
        <v>33</v>
      </c>
      <c r="AQ23" s="4"/>
      <c r="AS23" s="4"/>
      <c r="AU23" s="4"/>
      <c r="AW23" s="4"/>
      <c r="AX23" s="157"/>
      <c r="AY23" s="158"/>
      <c r="AZ23" s="4"/>
      <c r="BA23" s="4"/>
      <c r="BO23" s="4"/>
      <c r="BQ23" s="4"/>
      <c r="BS23" s="4"/>
      <c r="BU23" s="4"/>
      <c r="BV23" s="157"/>
      <c r="BW23" s="158"/>
      <c r="BX23" s="4"/>
      <c r="BY23" s="4"/>
    </row>
    <row r="24" spans="1:11" ht="9" customHeight="1">
      <c r="A24" s="69"/>
      <c r="B24" s="139"/>
      <c r="C24" s="69"/>
      <c r="D24" s="139"/>
      <c r="E24" s="150"/>
      <c r="F24" s="139"/>
      <c r="G24" s="139"/>
      <c r="H24" s="139"/>
      <c r="I24" s="139"/>
      <c r="J24" s="146"/>
      <c r="K24" s="139"/>
    </row>
    <row r="25" spans="1:11" ht="9" customHeight="1">
      <c r="A25" s="153">
        <v>34</v>
      </c>
      <c r="B25" s="141" t="s">
        <v>191</v>
      </c>
      <c r="C25" s="136"/>
      <c r="D25" s="152"/>
      <c r="E25" s="151"/>
      <c r="F25" s="152"/>
      <c r="G25" s="152"/>
      <c r="H25" s="152"/>
      <c r="I25" s="152"/>
      <c r="J25" s="155"/>
      <c r="K25" s="156">
        <v>34</v>
      </c>
    </row>
    <row r="26" spans="1:11" ht="9" customHeight="1">
      <c r="A26" s="69"/>
      <c r="B26" s="139"/>
      <c r="C26" s="69"/>
      <c r="D26" s="139"/>
      <c r="E26" s="150"/>
      <c r="F26" s="139"/>
      <c r="G26" s="139"/>
      <c r="H26" s="139"/>
      <c r="I26" s="139"/>
      <c r="J26" s="146"/>
      <c r="K26" s="139"/>
    </row>
    <row r="27" spans="1:11" ht="9" customHeight="1">
      <c r="A27" s="153">
        <v>35</v>
      </c>
      <c r="B27" s="141" t="s">
        <v>192</v>
      </c>
      <c r="C27" s="136"/>
      <c r="D27" s="152"/>
      <c r="E27" s="151"/>
      <c r="F27" s="152"/>
      <c r="G27" s="152"/>
      <c r="H27" s="152"/>
      <c r="I27" s="152"/>
      <c r="J27" s="155"/>
      <c r="K27" s="156">
        <v>35</v>
      </c>
    </row>
    <row r="28" spans="1:11" ht="9" customHeight="1">
      <c r="A28" s="69"/>
      <c r="B28" s="139"/>
      <c r="C28" s="69"/>
      <c r="D28" s="139"/>
      <c r="E28" s="139"/>
      <c r="F28" s="139"/>
      <c r="G28" s="139"/>
      <c r="H28" s="139"/>
      <c r="I28" s="139"/>
      <c r="J28" s="146"/>
      <c r="K28" s="139"/>
    </row>
    <row r="29" spans="1:75" ht="9" customHeight="1">
      <c r="A29" s="153">
        <v>40</v>
      </c>
      <c r="B29" s="141" t="s">
        <v>194</v>
      </c>
      <c r="C29" s="136"/>
      <c r="D29" s="152"/>
      <c r="E29" s="152"/>
      <c r="F29" s="152"/>
      <c r="G29" s="152"/>
      <c r="H29" s="152"/>
      <c r="I29" s="152"/>
      <c r="J29" s="155"/>
      <c r="K29" s="156">
        <v>40</v>
      </c>
      <c r="AQ29" s="4"/>
      <c r="AS29" s="4"/>
      <c r="AU29" s="4"/>
      <c r="AW29" s="4"/>
      <c r="AX29" s="157"/>
      <c r="AY29" s="158"/>
      <c r="BO29" s="4"/>
      <c r="BQ29" s="4"/>
      <c r="BS29" s="4"/>
      <c r="BU29" s="4"/>
      <c r="BV29" s="157"/>
      <c r="BW29" s="158"/>
    </row>
    <row r="30" spans="1:75" ht="9" customHeight="1">
      <c r="A30" s="162"/>
      <c r="B30" s="135"/>
      <c r="C30" s="163"/>
      <c r="D30" s="139"/>
      <c r="E30" s="139"/>
      <c r="F30" s="139"/>
      <c r="G30" s="139"/>
      <c r="H30" s="139"/>
      <c r="I30" s="139"/>
      <c r="J30" s="146"/>
      <c r="K30" s="164"/>
      <c r="AQ30" s="4"/>
      <c r="AS30" s="4"/>
      <c r="AU30" s="4"/>
      <c r="AW30" s="4"/>
      <c r="AX30" s="157"/>
      <c r="AY30" s="158"/>
      <c r="BO30" s="4"/>
      <c r="BQ30" s="4"/>
      <c r="BS30" s="4"/>
      <c r="BU30" s="4"/>
      <c r="BV30" s="157"/>
      <c r="BW30" s="158"/>
    </row>
    <row r="31" spans="1:75" ht="9" customHeight="1">
      <c r="A31" s="165">
        <v>41</v>
      </c>
      <c r="B31" s="166" t="s">
        <v>139</v>
      </c>
      <c r="C31" s="167"/>
      <c r="D31" s="168"/>
      <c r="E31" s="168"/>
      <c r="F31" s="168"/>
      <c r="G31" s="168"/>
      <c r="H31" s="168"/>
      <c r="I31" s="168"/>
      <c r="J31" s="154"/>
      <c r="K31" s="169">
        <v>41</v>
      </c>
      <c r="AQ31" s="4"/>
      <c r="AS31" s="4"/>
      <c r="AU31" s="4"/>
      <c r="AW31" s="4"/>
      <c r="AX31" s="157"/>
      <c r="AY31" s="158"/>
      <c r="BO31" s="4"/>
      <c r="BQ31" s="4"/>
      <c r="BS31" s="4"/>
      <c r="BU31" s="4"/>
      <c r="BV31" s="157"/>
      <c r="BW31" s="158"/>
    </row>
    <row r="32" spans="1:75" ht="9" customHeight="1">
      <c r="A32" s="162"/>
      <c r="B32" s="135"/>
      <c r="C32" s="163"/>
      <c r="D32" s="139"/>
      <c r="E32" s="139"/>
      <c r="F32" s="139"/>
      <c r="G32" s="139"/>
      <c r="H32" s="139"/>
      <c r="I32" s="139"/>
      <c r="J32" s="146"/>
      <c r="K32" s="164"/>
      <c r="AQ32" s="4"/>
      <c r="AS32" s="4"/>
      <c r="AU32" s="4"/>
      <c r="AW32" s="4"/>
      <c r="AX32" s="157"/>
      <c r="AY32" s="158"/>
      <c r="BO32" s="4"/>
      <c r="BQ32" s="4"/>
      <c r="BS32" s="4"/>
      <c r="BU32" s="4"/>
      <c r="BV32" s="157"/>
      <c r="BW32" s="158"/>
    </row>
    <row r="33" spans="1:75" ht="9" customHeight="1">
      <c r="A33" s="165">
        <v>42</v>
      </c>
      <c r="B33" s="166" t="s">
        <v>195</v>
      </c>
      <c r="C33" s="167"/>
      <c r="D33" s="168"/>
      <c r="E33" s="168"/>
      <c r="F33" s="168"/>
      <c r="G33" s="168"/>
      <c r="H33" s="168"/>
      <c r="I33" s="168"/>
      <c r="J33" s="154"/>
      <c r="K33" s="169">
        <v>42</v>
      </c>
      <c r="AQ33" s="4"/>
      <c r="AS33" s="4"/>
      <c r="AU33" s="4"/>
      <c r="AW33" s="4"/>
      <c r="AX33" s="157"/>
      <c r="AY33" s="158"/>
      <c r="BO33" s="4"/>
      <c r="BQ33" s="4"/>
      <c r="BS33" s="4"/>
      <c r="BU33" s="4"/>
      <c r="BV33" s="157"/>
      <c r="BW33" s="158"/>
    </row>
    <row r="34" spans="1:11" ht="9" customHeight="1">
      <c r="A34" s="69"/>
      <c r="B34" s="139"/>
      <c r="C34" s="69"/>
      <c r="D34" s="139"/>
      <c r="E34" s="150"/>
      <c r="F34" s="139"/>
      <c r="G34" s="139"/>
      <c r="H34" s="139"/>
      <c r="I34" s="139"/>
      <c r="J34" s="146"/>
      <c r="K34" s="139"/>
    </row>
    <row r="35" spans="1:77" ht="9" customHeight="1">
      <c r="A35" s="153">
        <v>43</v>
      </c>
      <c r="B35" s="141" t="s">
        <v>193</v>
      </c>
      <c r="C35" s="136"/>
      <c r="D35" s="152"/>
      <c r="E35" s="151"/>
      <c r="F35" s="152"/>
      <c r="G35" s="152"/>
      <c r="H35" s="152"/>
      <c r="I35" s="152"/>
      <c r="J35" s="155"/>
      <c r="K35" s="156">
        <v>43</v>
      </c>
      <c r="AQ35" s="4"/>
      <c r="AS35" s="4"/>
      <c r="AU35" s="4"/>
      <c r="AW35" s="4"/>
      <c r="AX35" s="157"/>
      <c r="AY35" s="158"/>
      <c r="AZ35" s="4"/>
      <c r="BA35" s="4"/>
      <c r="BO35" s="4"/>
      <c r="BQ35" s="4"/>
      <c r="BS35" s="4"/>
      <c r="BU35" s="4"/>
      <c r="BV35" s="157"/>
      <c r="BW35" s="158"/>
      <c r="BX35" s="4"/>
      <c r="BY35" s="4"/>
    </row>
    <row r="36" spans="1:11" ht="9" customHeight="1">
      <c r="A36" s="69"/>
      <c r="B36" s="139"/>
      <c r="C36" s="69"/>
      <c r="D36" s="139"/>
      <c r="E36" s="150"/>
      <c r="F36" s="139"/>
      <c r="G36" s="139"/>
      <c r="H36" s="150"/>
      <c r="I36" s="139"/>
      <c r="J36" s="146"/>
      <c r="K36" s="139"/>
    </row>
    <row r="37" spans="1:77" ht="9" customHeight="1">
      <c r="A37" s="159">
        <v>200</v>
      </c>
      <c r="B37" s="141" t="s">
        <v>196</v>
      </c>
      <c r="C37" s="136"/>
      <c r="D37" s="152"/>
      <c r="E37" s="151"/>
      <c r="F37" s="152"/>
      <c r="G37" s="152"/>
      <c r="H37" s="151"/>
      <c r="I37" s="152"/>
      <c r="J37" s="155"/>
      <c r="K37" s="160">
        <v>200</v>
      </c>
      <c r="AQ37" s="4"/>
      <c r="AR37" s="4"/>
      <c r="AS37" s="4"/>
      <c r="AT37" s="4"/>
      <c r="AU37" s="4"/>
      <c r="AV37" s="4"/>
      <c r="AW37" s="4"/>
      <c r="AX37" s="4"/>
      <c r="AZ37" s="4"/>
      <c r="BA37" s="4"/>
      <c r="BO37" s="4"/>
      <c r="BP37" s="4"/>
      <c r="BQ37" s="4"/>
      <c r="BR37" s="4"/>
      <c r="BS37" s="4"/>
      <c r="BT37" s="4"/>
      <c r="BU37" s="4"/>
      <c r="BV37" s="4"/>
      <c r="BX37" s="4"/>
      <c r="BY37" s="4"/>
    </row>
    <row r="38" spans="1:11" ht="9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9" customHeight="1">
      <c r="A39" s="69"/>
      <c r="B39" s="161" t="s">
        <v>116</v>
      </c>
      <c r="C39" s="69"/>
      <c r="D39" s="69"/>
      <c r="E39" s="69"/>
      <c r="F39" s="69"/>
      <c r="G39" s="69"/>
      <c r="H39" s="69"/>
      <c r="I39" s="69"/>
      <c r="J39" s="69"/>
      <c r="K39" s="69"/>
    </row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spans="1:11" ht="9" customHeight="1">
      <c r="A52" s="128" t="s">
        <v>334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</row>
    <row r="53" spans="1:11" s="69" customFormat="1" ht="12.75">
      <c r="A53" s="181" t="s">
        <v>213</v>
      </c>
      <c r="B53" s="71"/>
      <c r="C53" s="71"/>
      <c r="D53" s="71"/>
      <c r="E53" s="71"/>
      <c r="F53" s="71"/>
      <c r="G53" s="71"/>
      <c r="H53" s="71"/>
      <c r="I53" s="71"/>
      <c r="J53"/>
      <c r="K53" s="73" t="s">
        <v>328</v>
      </c>
    </row>
  </sheetData>
  <sheetProtection password="CC9C" sheet="1"/>
  <printOptions/>
  <pageMargins left="0.75" right="0.75" top="0.75" bottom="0.75" header="0.5" footer="0.5"/>
  <pageSetup horizontalDpi="600" verticalDpi="600" orientation="landscape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G255"/>
  <sheetViews>
    <sheetView showGridLines="0" zoomScaleSheetLayoutView="100" zoomScalePageLayoutView="0" workbookViewId="0" topLeftCell="A1">
      <selection activeCell="A1" sqref="A1"/>
    </sheetView>
  </sheetViews>
  <sheetFormatPr defaultColWidth="13" defaultRowHeight="10.5"/>
  <cols>
    <col min="1" max="1" width="5.59765625" style="68" customWidth="1"/>
    <col min="2" max="2" width="25" style="0" customWidth="1"/>
    <col min="3" max="10" width="20" style="0" customWidth="1"/>
    <col min="11" max="11" width="5.59765625" style="0" customWidth="1"/>
    <col min="12" max="14" width="13" style="0" customWidth="1"/>
    <col min="15" max="17" width="0" style="0" hidden="1" customWidth="1"/>
    <col min="18" max="18" width="10" style="0" customWidth="1"/>
    <col min="19" max="19" width="0" style="0" hidden="1" customWidth="1"/>
    <col min="20" max="20" width="13" style="0" customWidth="1"/>
    <col min="21" max="21" width="0" style="0" hidden="1" customWidth="1"/>
    <col min="22" max="22" width="10" style="0" customWidth="1"/>
    <col min="23" max="23" width="0" style="0" hidden="1" customWidth="1"/>
    <col min="24" max="24" width="13" style="0" customWidth="1"/>
    <col min="25" max="25" width="0" style="0" hidden="1" customWidth="1"/>
    <col min="26" max="26" width="10" style="0" customWidth="1"/>
    <col min="27" max="27" width="0" style="0" hidden="1" customWidth="1"/>
    <col min="28" max="28" width="13" style="0" customWidth="1"/>
    <col min="29" max="29" width="0" style="0" hidden="1" customWidth="1"/>
    <col min="30" max="30" width="10" style="0" customWidth="1"/>
    <col min="31" max="31" width="0" style="0" hidden="1" customWidth="1"/>
    <col min="32" max="32" width="13" style="0" customWidth="1"/>
    <col min="33" max="33" width="0" style="0" hidden="1" customWidth="1"/>
    <col min="34" max="34" width="10" style="0" customWidth="1"/>
    <col min="35" max="35" width="0" style="0" hidden="1" customWidth="1"/>
    <col min="36" max="36" width="13" style="0" customWidth="1"/>
    <col min="37" max="37" width="0" style="0" hidden="1" customWidth="1"/>
    <col min="38" max="38" width="10" style="0" customWidth="1"/>
    <col min="39" max="39" width="0" style="0" hidden="1" customWidth="1"/>
    <col min="40" max="40" width="13" style="0" customWidth="1"/>
    <col min="41" max="41" width="0" style="0" hidden="1" customWidth="1"/>
    <col min="42" max="42" width="12" style="0" customWidth="1"/>
    <col min="43" max="45" width="0" style="0" hidden="1" customWidth="1"/>
    <col min="46" max="46" width="10" style="0" customWidth="1"/>
    <col min="47" max="49" width="0" style="0" hidden="1" customWidth="1"/>
    <col min="50" max="50" width="10" style="0" customWidth="1"/>
    <col min="51" max="51" width="0" style="0" hidden="1" customWidth="1"/>
    <col min="52" max="52" width="13" style="0" customWidth="1"/>
    <col min="53" max="53" width="0" style="0" hidden="1" customWidth="1"/>
    <col min="54" max="54" width="10" style="0" customWidth="1"/>
    <col min="55" max="55" width="0" style="0" hidden="1" customWidth="1"/>
    <col min="56" max="56" width="13" style="0" customWidth="1"/>
    <col min="57" max="57" width="11" style="0" customWidth="1"/>
    <col min="58" max="58" width="13" style="0" customWidth="1"/>
    <col min="59" max="59" width="0" style="0" hidden="1" customWidth="1"/>
  </cols>
  <sheetData>
    <row r="1" spans="1:11" s="69" customFormat="1" ht="12.75">
      <c r="A1" s="286" t="s">
        <v>336</v>
      </c>
      <c r="B1" s="71"/>
      <c r="C1" s="71"/>
      <c r="D1" s="71"/>
      <c r="E1" s="72" t="s">
        <v>209</v>
      </c>
      <c r="G1" s="71"/>
      <c r="H1" s="71"/>
      <c r="I1" s="71"/>
      <c r="J1" s="72"/>
      <c r="K1" s="182" t="s">
        <v>146</v>
      </c>
    </row>
    <row r="2" spans="1:11" ht="9" customHeight="1">
      <c r="A2" s="6" t="s">
        <v>117</v>
      </c>
      <c r="B2" s="5"/>
      <c r="C2" s="5"/>
      <c r="D2" s="5"/>
      <c r="E2" s="5"/>
      <c r="F2" s="5"/>
      <c r="G2" s="5"/>
      <c r="H2" s="228" t="s">
        <v>329</v>
      </c>
      <c r="I2" s="224" t="s">
        <v>221</v>
      </c>
      <c r="J2" s="6" t="s">
        <v>233</v>
      </c>
      <c r="K2" s="5"/>
    </row>
    <row r="3" spans="1:10" ht="9" customHeight="1">
      <c r="A3" s="122" t="s">
        <v>109</v>
      </c>
      <c r="H3" s="229" t="s">
        <v>222</v>
      </c>
      <c r="I3" s="225" t="s">
        <v>223</v>
      </c>
      <c r="J3" s="1" t="s">
        <v>322</v>
      </c>
    </row>
    <row r="4" spans="8:9" ht="9" customHeight="1">
      <c r="H4" s="230" t="s">
        <v>330</v>
      </c>
      <c r="I4" s="225" t="s">
        <v>224</v>
      </c>
    </row>
    <row r="5" spans="5:9" ht="9" customHeight="1">
      <c r="E5" s="90"/>
      <c r="H5" s="231" t="s">
        <v>222</v>
      </c>
      <c r="I5" s="248"/>
    </row>
    <row r="6" spans="1:11" ht="9" customHeight="1">
      <c r="A6" s="249" t="s">
        <v>4</v>
      </c>
      <c r="B6" s="5"/>
      <c r="C6" s="221" t="s">
        <v>229</v>
      </c>
      <c r="D6" s="226"/>
      <c r="E6" s="221" t="s">
        <v>226</v>
      </c>
      <c r="F6" s="5"/>
      <c r="G6" s="5"/>
      <c r="H6" s="5"/>
      <c r="I6" s="68"/>
      <c r="J6" s="5"/>
      <c r="K6" s="5"/>
    </row>
    <row r="7" spans="1:5" ht="9" customHeight="1">
      <c r="A7" s="250" t="s">
        <v>118</v>
      </c>
      <c r="C7" s="230" t="s">
        <v>325</v>
      </c>
      <c r="D7" s="227"/>
      <c r="E7" s="230" t="s">
        <v>227</v>
      </c>
    </row>
    <row r="8" spans="1:11" ht="9" customHeight="1">
      <c r="A8" s="251" t="s">
        <v>225</v>
      </c>
      <c r="C8" s="237"/>
      <c r="D8" s="232"/>
      <c r="E8" s="223" t="s">
        <v>228</v>
      </c>
      <c r="I8" s="10"/>
      <c r="J8" s="10"/>
      <c r="K8" s="10"/>
    </row>
    <row r="9" spans="2:57" ht="9" customHeight="1">
      <c r="B9" s="5"/>
      <c r="C9" s="68"/>
      <c r="D9" s="68"/>
      <c r="E9" s="5"/>
      <c r="F9" s="28" t="s">
        <v>119</v>
      </c>
      <c r="G9" s="31"/>
      <c r="H9" s="28" t="s">
        <v>3</v>
      </c>
      <c r="I9" s="8"/>
      <c r="J9" s="24"/>
      <c r="BE9" s="1"/>
    </row>
    <row r="10" spans="6:58" ht="9" customHeight="1">
      <c r="F10" s="27" t="s">
        <v>120</v>
      </c>
      <c r="G10" s="8"/>
      <c r="H10" s="12"/>
      <c r="I10" s="8"/>
      <c r="J10" s="27" t="s">
        <v>121</v>
      </c>
      <c r="BA10" s="1"/>
      <c r="BE10" s="1"/>
      <c r="BF10" s="1"/>
    </row>
    <row r="11" spans="6:58" ht="9" customHeight="1">
      <c r="F11" s="27" t="s">
        <v>111</v>
      </c>
      <c r="G11" s="32" t="s">
        <v>122</v>
      </c>
      <c r="H11" s="27" t="s">
        <v>123</v>
      </c>
      <c r="I11" s="8"/>
      <c r="J11" s="27" t="s">
        <v>120</v>
      </c>
      <c r="K11" s="8"/>
      <c r="BA11" s="1"/>
      <c r="BE11" s="1"/>
      <c r="BF11" s="1"/>
    </row>
    <row r="12" spans="2:58" ht="9" customHeight="1">
      <c r="B12" s="1" t="s">
        <v>114</v>
      </c>
      <c r="F12" s="27" t="s">
        <v>112</v>
      </c>
      <c r="G12" s="32" t="s">
        <v>124</v>
      </c>
      <c r="H12" s="27" t="s">
        <v>125</v>
      </c>
      <c r="I12" s="32" t="s">
        <v>113</v>
      </c>
      <c r="J12" s="27" t="s">
        <v>110</v>
      </c>
      <c r="K12" s="8"/>
      <c r="BA12" s="1"/>
      <c r="BE12" s="1"/>
      <c r="BF12" s="1"/>
    </row>
    <row r="13" spans="6:58" ht="9" customHeight="1">
      <c r="F13" s="27" t="s">
        <v>145</v>
      </c>
      <c r="G13" s="32" t="s">
        <v>126</v>
      </c>
      <c r="H13" s="27" t="s">
        <v>127</v>
      </c>
      <c r="I13" s="32" t="s">
        <v>128</v>
      </c>
      <c r="J13" s="27" t="s">
        <v>129</v>
      </c>
      <c r="K13" s="8"/>
      <c r="BA13" s="1"/>
      <c r="BE13" s="1"/>
      <c r="BF13" s="1"/>
    </row>
    <row r="14" spans="1:58" ht="9" customHeight="1">
      <c r="A14" s="253" t="s">
        <v>115</v>
      </c>
      <c r="B14" s="10"/>
      <c r="F14" s="28" t="s">
        <v>130</v>
      </c>
      <c r="G14" s="60" t="s">
        <v>131</v>
      </c>
      <c r="H14" s="28" t="s">
        <v>132</v>
      </c>
      <c r="I14" s="60" t="s">
        <v>133</v>
      </c>
      <c r="J14" s="28" t="s">
        <v>134</v>
      </c>
      <c r="K14" s="40"/>
      <c r="BB14" s="1"/>
      <c r="BC14" s="1"/>
      <c r="BE14" s="2"/>
      <c r="BF14" s="2"/>
    </row>
    <row r="15" spans="1:111" ht="9" customHeight="1">
      <c r="A15" s="171"/>
      <c r="B15" s="172" t="s">
        <v>86</v>
      </c>
      <c r="C15" s="131"/>
      <c r="D15" s="131"/>
      <c r="E15" s="177"/>
      <c r="F15" s="103"/>
      <c r="G15" s="103"/>
      <c r="H15" s="103"/>
      <c r="I15" s="103"/>
      <c r="J15" s="103"/>
      <c r="CB15" s="4"/>
      <c r="CC15" s="4"/>
      <c r="CD15" s="4"/>
      <c r="CN15" s="4"/>
      <c r="CO15" s="4"/>
      <c r="CX15" s="4"/>
      <c r="CY15" s="4"/>
      <c r="CZ15" s="4"/>
      <c r="DA15" s="4"/>
      <c r="DB15" s="4"/>
      <c r="DC15" s="4"/>
      <c r="DD15" s="4"/>
      <c r="DE15" s="4"/>
      <c r="DF15" s="4"/>
      <c r="DG15" s="4"/>
    </row>
    <row r="16" spans="1:111" ht="9" customHeight="1">
      <c r="A16" s="173">
        <v>50</v>
      </c>
      <c r="B16" s="178" t="s">
        <v>280</v>
      </c>
      <c r="C16" s="179"/>
      <c r="D16" s="179"/>
      <c r="E16" s="136"/>
      <c r="F16" s="102"/>
      <c r="G16" s="42"/>
      <c r="H16" s="42"/>
      <c r="I16" s="10"/>
      <c r="J16" s="41"/>
      <c r="K16" s="43">
        <f>A16</f>
        <v>50</v>
      </c>
      <c r="R16" s="4"/>
      <c r="U16" s="59"/>
      <c r="V16" s="4"/>
      <c r="Z16" s="4"/>
      <c r="AD16" s="4"/>
      <c r="AH16" s="4"/>
      <c r="AL16" s="4"/>
      <c r="AP16" s="4"/>
      <c r="AT16" s="65"/>
      <c r="AX16" s="4"/>
      <c r="BB16" s="4"/>
      <c r="BM16" s="4"/>
      <c r="BN16" s="4"/>
      <c r="BO16" s="4"/>
      <c r="BQ16" s="4"/>
      <c r="BR16" s="4"/>
      <c r="BS16" s="4"/>
      <c r="BT16" s="65"/>
      <c r="BU16" s="4"/>
      <c r="BV16" s="4"/>
      <c r="CB16" s="4"/>
      <c r="CD16" s="4"/>
      <c r="CF16" s="4"/>
      <c r="CG16" s="4"/>
      <c r="CH16" s="4"/>
      <c r="CI16" s="65"/>
      <c r="CJ16" s="4"/>
      <c r="CK16" s="4"/>
      <c r="CM16" s="4"/>
      <c r="CO16" s="4"/>
      <c r="CQ16" s="4"/>
      <c r="CR16" s="4"/>
      <c r="CS16" s="4"/>
      <c r="CT16" s="65"/>
      <c r="CU16" s="4"/>
      <c r="CV16" s="4"/>
      <c r="CX16" s="4"/>
      <c r="CZ16" s="4"/>
      <c r="DB16" s="4"/>
      <c r="DC16" s="4"/>
      <c r="DD16" s="4"/>
      <c r="DE16" s="65"/>
      <c r="DF16" s="4"/>
      <c r="DG16" s="4"/>
    </row>
    <row r="17" spans="1:111" ht="9" customHeight="1">
      <c r="A17" s="173">
        <v>51</v>
      </c>
      <c r="B17" s="178" t="s">
        <v>281</v>
      </c>
      <c r="C17" s="163"/>
      <c r="D17" s="163"/>
      <c r="E17" s="136"/>
      <c r="F17" s="41"/>
      <c r="G17" s="41"/>
      <c r="H17" s="41"/>
      <c r="I17" s="10"/>
      <c r="J17" s="41"/>
      <c r="K17" s="43">
        <f aca="true" t="shared" si="0" ref="K17:K42">A17</f>
        <v>51</v>
      </c>
      <c r="R17" s="4"/>
      <c r="U17" s="59"/>
      <c r="V17" s="4"/>
      <c r="Z17" s="4"/>
      <c r="AD17" s="4"/>
      <c r="AH17" s="4"/>
      <c r="AL17" s="4"/>
      <c r="AP17" s="4"/>
      <c r="AT17" s="65"/>
      <c r="AX17" s="4"/>
      <c r="BB17" s="4"/>
      <c r="BM17" s="4"/>
      <c r="BN17" s="4"/>
      <c r="BO17" s="4"/>
      <c r="BQ17" s="4"/>
      <c r="BR17" s="4"/>
      <c r="BS17" s="4"/>
      <c r="BT17" s="65"/>
      <c r="BU17" s="4"/>
      <c r="BV17" s="4"/>
      <c r="CB17" s="4"/>
      <c r="CD17" s="4"/>
      <c r="CF17" s="4"/>
      <c r="CG17" s="4"/>
      <c r="CH17" s="4"/>
      <c r="CI17" s="65"/>
      <c r="CJ17" s="4"/>
      <c r="CK17" s="4"/>
      <c r="CM17" s="4"/>
      <c r="CO17" s="4"/>
      <c r="CQ17" s="4"/>
      <c r="CR17" s="4"/>
      <c r="CS17" s="4"/>
      <c r="CT17" s="65"/>
      <c r="CU17" s="4"/>
      <c r="CV17" s="4"/>
      <c r="CX17" s="4"/>
      <c r="CZ17" s="4"/>
      <c r="DB17" s="4"/>
      <c r="DC17" s="4"/>
      <c r="DD17" s="4"/>
      <c r="DE17" s="65"/>
      <c r="DF17" s="4"/>
      <c r="DG17" s="4"/>
    </row>
    <row r="18" spans="1:111" ht="9" customHeight="1">
      <c r="A18" s="173">
        <v>52</v>
      </c>
      <c r="B18" s="178" t="s">
        <v>282</v>
      </c>
      <c r="C18" s="179"/>
      <c r="D18" s="179"/>
      <c r="E18" s="136"/>
      <c r="F18" s="41"/>
      <c r="G18" s="41"/>
      <c r="H18" s="41"/>
      <c r="I18" s="10"/>
      <c r="J18" s="41"/>
      <c r="K18" s="43">
        <f t="shared" si="0"/>
        <v>52</v>
      </c>
      <c r="R18" s="4"/>
      <c r="U18" s="59"/>
      <c r="V18" s="4"/>
      <c r="Z18" s="4"/>
      <c r="AD18" s="4"/>
      <c r="AH18" s="4"/>
      <c r="AL18" s="4"/>
      <c r="AP18" s="4"/>
      <c r="AT18" s="65"/>
      <c r="AX18" s="4"/>
      <c r="BB18" s="4"/>
      <c r="BG18" s="1"/>
      <c r="BM18" s="4"/>
      <c r="BN18" s="4"/>
      <c r="BO18" s="4"/>
      <c r="BQ18" s="4"/>
      <c r="BR18" s="4"/>
      <c r="BS18" s="4"/>
      <c r="BT18" s="65"/>
      <c r="BU18" s="4"/>
      <c r="BV18" s="4"/>
      <c r="CB18" s="4"/>
      <c r="CD18" s="4"/>
      <c r="CF18" s="4"/>
      <c r="CG18" s="4"/>
      <c r="CH18" s="4"/>
      <c r="CI18" s="65"/>
      <c r="CJ18" s="4"/>
      <c r="CK18" s="4"/>
      <c r="CM18" s="4"/>
      <c r="CO18" s="4"/>
      <c r="CQ18" s="4"/>
      <c r="CR18" s="4"/>
      <c r="CS18" s="4"/>
      <c r="CT18" s="65"/>
      <c r="CU18" s="4"/>
      <c r="CV18" s="4"/>
      <c r="CX18" s="4"/>
      <c r="CZ18" s="4"/>
      <c r="DB18" s="4"/>
      <c r="DC18" s="4"/>
      <c r="DD18" s="4"/>
      <c r="DE18" s="65"/>
      <c r="DF18" s="4"/>
      <c r="DG18" s="4"/>
    </row>
    <row r="19" spans="1:111" ht="9" customHeight="1">
      <c r="A19" s="173">
        <v>53</v>
      </c>
      <c r="B19" s="178" t="s">
        <v>283</v>
      </c>
      <c r="C19" s="163"/>
      <c r="D19" s="163"/>
      <c r="E19" s="136"/>
      <c r="F19" s="41"/>
      <c r="G19" s="41"/>
      <c r="H19" s="41"/>
      <c r="I19" s="10"/>
      <c r="J19" s="41"/>
      <c r="K19" s="43">
        <f t="shared" si="0"/>
        <v>53</v>
      </c>
      <c r="R19" s="4"/>
      <c r="U19" s="59"/>
      <c r="V19" s="4"/>
      <c r="Z19" s="4"/>
      <c r="AD19" s="4"/>
      <c r="AH19" s="4"/>
      <c r="AL19" s="4"/>
      <c r="AP19" s="4"/>
      <c r="AT19" s="65"/>
      <c r="AX19" s="4"/>
      <c r="BB19" s="4"/>
      <c r="BM19" s="4"/>
      <c r="BN19" s="4"/>
      <c r="BO19" s="4"/>
      <c r="BQ19" s="4"/>
      <c r="BR19" s="4"/>
      <c r="BS19" s="4"/>
      <c r="BT19" s="65"/>
      <c r="BU19" s="4"/>
      <c r="BV19" s="4"/>
      <c r="CB19" s="4"/>
      <c r="CD19" s="4"/>
      <c r="CF19" s="4"/>
      <c r="CG19" s="4"/>
      <c r="CH19" s="4"/>
      <c r="CI19" s="65"/>
      <c r="CJ19" s="4"/>
      <c r="CK19" s="4"/>
      <c r="CM19" s="4"/>
      <c r="CO19" s="4"/>
      <c r="CQ19" s="4"/>
      <c r="CR19" s="4"/>
      <c r="CS19" s="4"/>
      <c r="CT19" s="65"/>
      <c r="CU19" s="4"/>
      <c r="CV19" s="4"/>
      <c r="CX19" s="4"/>
      <c r="CZ19" s="4"/>
      <c r="DB19" s="4"/>
      <c r="DC19" s="4"/>
      <c r="DD19" s="4"/>
      <c r="DE19" s="65"/>
      <c r="DF19" s="4"/>
      <c r="DG19" s="4"/>
    </row>
    <row r="20" spans="1:111" ht="9" customHeight="1">
      <c r="A20" s="173">
        <v>54</v>
      </c>
      <c r="B20" s="178" t="s">
        <v>284</v>
      </c>
      <c r="C20" s="179"/>
      <c r="D20" s="179"/>
      <c r="E20" s="136"/>
      <c r="F20" s="41"/>
      <c r="G20" s="41"/>
      <c r="H20" s="41"/>
      <c r="I20" s="10"/>
      <c r="J20" s="41"/>
      <c r="K20" s="43">
        <f t="shared" si="0"/>
        <v>54</v>
      </c>
      <c r="R20" s="4"/>
      <c r="U20" s="59"/>
      <c r="V20" s="4"/>
      <c r="Z20" s="4"/>
      <c r="AD20" s="4"/>
      <c r="AH20" s="4"/>
      <c r="AL20" s="4"/>
      <c r="AP20" s="4"/>
      <c r="AT20" s="65"/>
      <c r="AX20" s="4"/>
      <c r="BB20" s="4"/>
      <c r="BM20" s="4"/>
      <c r="BN20" s="4"/>
      <c r="BO20" s="4"/>
      <c r="BQ20" s="4"/>
      <c r="BR20" s="4"/>
      <c r="BS20" s="4"/>
      <c r="BT20" s="65"/>
      <c r="BU20" s="4"/>
      <c r="BV20" s="4"/>
      <c r="CB20" s="4"/>
      <c r="CD20" s="4"/>
      <c r="CF20" s="4"/>
      <c r="CG20" s="4"/>
      <c r="CH20" s="4"/>
      <c r="CI20" s="65"/>
      <c r="CJ20" s="4"/>
      <c r="CK20" s="4"/>
      <c r="CM20" s="4"/>
      <c r="CO20" s="4"/>
      <c r="CQ20" s="4"/>
      <c r="CR20" s="4"/>
      <c r="CS20" s="4"/>
      <c r="CT20" s="65"/>
      <c r="CU20" s="4"/>
      <c r="CV20" s="4"/>
      <c r="CX20" s="4"/>
      <c r="CZ20" s="4"/>
      <c r="DB20" s="4"/>
      <c r="DC20" s="4"/>
      <c r="DD20" s="4"/>
      <c r="DE20" s="65"/>
      <c r="DF20" s="4"/>
      <c r="DG20" s="4"/>
    </row>
    <row r="21" spans="1:111" ht="9" customHeight="1">
      <c r="A21" s="173">
        <v>55</v>
      </c>
      <c r="B21" s="178" t="s">
        <v>285</v>
      </c>
      <c r="C21" s="163"/>
      <c r="D21" s="163"/>
      <c r="E21" s="136"/>
      <c r="F21" s="41"/>
      <c r="G21" s="41"/>
      <c r="H21" s="41"/>
      <c r="I21" s="10"/>
      <c r="J21" s="41"/>
      <c r="K21" s="43">
        <f t="shared" si="0"/>
        <v>55</v>
      </c>
      <c r="R21" s="4"/>
      <c r="U21" s="59"/>
      <c r="V21" s="4"/>
      <c r="Z21" s="4"/>
      <c r="AD21" s="4"/>
      <c r="AH21" s="4"/>
      <c r="AL21" s="4"/>
      <c r="AP21" s="4"/>
      <c r="AT21" s="65"/>
      <c r="AX21" s="4"/>
      <c r="BB21" s="4"/>
      <c r="BM21" s="4"/>
      <c r="BN21" s="4"/>
      <c r="BO21" s="4"/>
      <c r="BQ21" s="4"/>
      <c r="BR21" s="4"/>
      <c r="BS21" s="4"/>
      <c r="BT21" s="65"/>
      <c r="BU21" s="4"/>
      <c r="BV21" s="4"/>
      <c r="CB21" s="4"/>
      <c r="CD21" s="4"/>
      <c r="CF21" s="4"/>
      <c r="CG21" s="4"/>
      <c r="CH21" s="4"/>
      <c r="CI21" s="65"/>
      <c r="CJ21" s="4"/>
      <c r="CK21" s="4"/>
      <c r="CM21" s="4"/>
      <c r="CO21" s="4"/>
      <c r="CQ21" s="4"/>
      <c r="CR21" s="4"/>
      <c r="CS21" s="4"/>
      <c r="CT21" s="65"/>
      <c r="CU21" s="4"/>
      <c r="CV21" s="4"/>
      <c r="CX21" s="4"/>
      <c r="CZ21" s="4"/>
      <c r="DB21" s="4"/>
      <c r="DC21" s="4"/>
      <c r="DD21" s="4"/>
      <c r="DE21" s="65"/>
      <c r="DF21" s="4"/>
      <c r="DG21" s="4"/>
    </row>
    <row r="22" spans="1:111" ht="9" customHeight="1">
      <c r="A22" s="173">
        <v>56</v>
      </c>
      <c r="B22" s="178" t="s">
        <v>286</v>
      </c>
      <c r="C22" s="179"/>
      <c r="D22" s="179"/>
      <c r="E22" s="136"/>
      <c r="F22" s="41"/>
      <c r="G22" s="41"/>
      <c r="H22" s="41"/>
      <c r="I22" s="10"/>
      <c r="J22" s="41"/>
      <c r="K22" s="43">
        <f t="shared" si="0"/>
        <v>56</v>
      </c>
      <c r="R22" s="4"/>
      <c r="U22" s="59"/>
      <c r="V22" s="4"/>
      <c r="Z22" s="4"/>
      <c r="AD22" s="4"/>
      <c r="AH22" s="4"/>
      <c r="AL22" s="4"/>
      <c r="AP22" s="4"/>
      <c r="AT22" s="65"/>
      <c r="AX22" s="4"/>
      <c r="BB22" s="4"/>
      <c r="BM22" s="4"/>
      <c r="BN22" s="4"/>
      <c r="BO22" s="4"/>
      <c r="BQ22" s="4"/>
      <c r="BR22" s="4"/>
      <c r="BS22" s="4"/>
      <c r="BT22" s="65"/>
      <c r="BU22" s="4"/>
      <c r="BV22" s="4"/>
      <c r="CB22" s="4"/>
      <c r="CD22" s="4"/>
      <c r="CF22" s="4"/>
      <c r="CG22" s="4"/>
      <c r="CH22" s="4"/>
      <c r="CI22" s="65"/>
      <c r="CJ22" s="4"/>
      <c r="CK22" s="4"/>
      <c r="CM22" s="4"/>
      <c r="CO22" s="4"/>
      <c r="CQ22" s="4"/>
      <c r="CR22" s="4"/>
      <c r="CS22" s="4"/>
      <c r="CT22" s="65"/>
      <c r="CU22" s="4"/>
      <c r="CV22" s="4"/>
      <c r="CX22" s="4"/>
      <c r="CZ22" s="4"/>
      <c r="DB22" s="4"/>
      <c r="DC22" s="4"/>
      <c r="DD22" s="4"/>
      <c r="DE22" s="65"/>
      <c r="DF22" s="4"/>
      <c r="DG22" s="4"/>
    </row>
    <row r="23" spans="1:111" ht="9" customHeight="1">
      <c r="A23" s="213">
        <v>57</v>
      </c>
      <c r="B23" s="202" t="s">
        <v>287</v>
      </c>
      <c r="C23" s="191"/>
      <c r="D23" s="191"/>
      <c r="E23" s="214"/>
      <c r="F23" s="198"/>
      <c r="G23" s="198"/>
      <c r="H23" s="198"/>
      <c r="I23" s="197"/>
      <c r="J23" s="198"/>
      <c r="K23" s="194">
        <f t="shared" si="0"/>
        <v>57</v>
      </c>
      <c r="R23" s="4"/>
      <c r="U23" s="59"/>
      <c r="V23" s="4"/>
      <c r="Z23" s="4"/>
      <c r="AD23" s="4"/>
      <c r="AH23" s="4"/>
      <c r="AL23" s="4"/>
      <c r="AP23" s="4"/>
      <c r="AT23" s="65"/>
      <c r="AX23" s="4"/>
      <c r="BB23" s="4"/>
      <c r="BM23" s="4"/>
      <c r="BN23" s="4"/>
      <c r="BO23" s="4"/>
      <c r="BQ23" s="4"/>
      <c r="BR23" s="4"/>
      <c r="BS23" s="4"/>
      <c r="BT23" s="65"/>
      <c r="BU23" s="4"/>
      <c r="BV23" s="4"/>
      <c r="CB23" s="4"/>
      <c r="CD23" s="4"/>
      <c r="CF23" s="4"/>
      <c r="CG23" s="4"/>
      <c r="CH23" s="4"/>
      <c r="CI23" s="65"/>
      <c r="CJ23" s="4"/>
      <c r="CK23" s="4"/>
      <c r="CM23" s="4"/>
      <c r="CO23" s="4"/>
      <c r="CQ23" s="4"/>
      <c r="CR23" s="4"/>
      <c r="CS23" s="4"/>
      <c r="CT23" s="65"/>
      <c r="CU23" s="4"/>
      <c r="CV23" s="4"/>
      <c r="CX23" s="4"/>
      <c r="CZ23" s="4"/>
      <c r="DB23" s="4"/>
      <c r="DC23" s="4"/>
      <c r="DD23" s="4"/>
      <c r="DE23" s="65"/>
      <c r="DF23" s="4"/>
      <c r="DG23" s="4"/>
    </row>
    <row r="24" spans="1:111" ht="9" customHeight="1">
      <c r="A24" s="213">
        <v>58</v>
      </c>
      <c r="B24" s="204" t="s">
        <v>288</v>
      </c>
      <c r="C24" s="191"/>
      <c r="D24" s="191"/>
      <c r="E24" s="214"/>
      <c r="F24" s="198"/>
      <c r="G24" s="198"/>
      <c r="H24" s="198"/>
      <c r="I24" s="197"/>
      <c r="J24" s="198"/>
      <c r="K24" s="194">
        <f t="shared" si="0"/>
        <v>58</v>
      </c>
      <c r="R24" s="4"/>
      <c r="U24" s="59"/>
      <c r="V24" s="4"/>
      <c r="Z24" s="4"/>
      <c r="AD24" s="4"/>
      <c r="AH24" s="4"/>
      <c r="AL24" s="4"/>
      <c r="AP24" s="4"/>
      <c r="AT24" s="65"/>
      <c r="AX24" s="4"/>
      <c r="BB24" s="4"/>
      <c r="BM24" s="4"/>
      <c r="BN24" s="4"/>
      <c r="BO24" s="4"/>
      <c r="BQ24" s="4"/>
      <c r="BR24" s="4"/>
      <c r="BS24" s="4"/>
      <c r="BT24" s="65"/>
      <c r="BU24" s="4"/>
      <c r="BV24" s="4"/>
      <c r="CB24" s="4"/>
      <c r="CD24" s="4"/>
      <c r="CF24" s="4"/>
      <c r="CG24" s="4"/>
      <c r="CH24" s="4"/>
      <c r="CI24" s="65"/>
      <c r="CJ24" s="4"/>
      <c r="CK24" s="4"/>
      <c r="CM24" s="4"/>
      <c r="CO24" s="4"/>
      <c r="CQ24" s="4"/>
      <c r="CR24" s="4"/>
      <c r="CS24" s="4"/>
      <c r="CT24" s="65"/>
      <c r="CU24" s="4"/>
      <c r="CV24" s="4"/>
      <c r="CX24" s="4"/>
      <c r="CZ24" s="4"/>
      <c r="DB24" s="4"/>
      <c r="DC24" s="4"/>
      <c r="DD24" s="4"/>
      <c r="DE24" s="65"/>
      <c r="DF24" s="4"/>
      <c r="DG24" s="4"/>
    </row>
    <row r="25" spans="1:111" ht="9" customHeight="1">
      <c r="A25" s="213">
        <v>59</v>
      </c>
      <c r="B25" s="205" t="s">
        <v>289</v>
      </c>
      <c r="C25" s="191"/>
      <c r="D25" s="191"/>
      <c r="E25" s="214"/>
      <c r="F25" s="198"/>
      <c r="G25" s="198"/>
      <c r="H25" s="198"/>
      <c r="I25" s="197"/>
      <c r="J25" s="198"/>
      <c r="K25" s="194">
        <f t="shared" si="0"/>
        <v>59</v>
      </c>
      <c r="R25" s="4"/>
      <c r="U25" s="59"/>
      <c r="V25" s="4"/>
      <c r="Z25" s="4"/>
      <c r="AD25" s="4"/>
      <c r="AH25" s="4"/>
      <c r="AL25" s="4"/>
      <c r="AP25" s="4"/>
      <c r="AT25" s="65"/>
      <c r="AX25" s="4"/>
      <c r="BB25" s="4"/>
      <c r="BM25" s="4"/>
      <c r="BN25" s="4"/>
      <c r="BO25" s="4"/>
      <c r="BQ25" s="4"/>
      <c r="BR25" s="4"/>
      <c r="BS25" s="4"/>
      <c r="BT25" s="65"/>
      <c r="BU25" s="4"/>
      <c r="BV25" s="4"/>
      <c r="CB25" s="4"/>
      <c r="CD25" s="4"/>
      <c r="CF25" s="4"/>
      <c r="CG25" s="4"/>
      <c r="CH25" s="4"/>
      <c r="CI25" s="65"/>
      <c r="CJ25" s="4"/>
      <c r="CK25" s="4"/>
      <c r="CM25" s="4"/>
      <c r="CO25" s="4"/>
      <c r="CQ25" s="4"/>
      <c r="CR25" s="4"/>
      <c r="CS25" s="4"/>
      <c r="CT25" s="65"/>
      <c r="CU25" s="4"/>
      <c r="CV25" s="4"/>
      <c r="CX25" s="4"/>
      <c r="CZ25" s="4"/>
      <c r="DB25" s="4"/>
      <c r="DC25" s="4"/>
      <c r="DD25" s="4"/>
      <c r="DE25" s="65"/>
      <c r="DF25" s="4"/>
      <c r="DG25" s="4"/>
    </row>
    <row r="26" spans="1:111" ht="9" customHeight="1">
      <c r="A26" s="180">
        <v>60</v>
      </c>
      <c r="B26" s="178" t="s">
        <v>290</v>
      </c>
      <c r="C26" s="163"/>
      <c r="D26" s="163"/>
      <c r="E26" s="136"/>
      <c r="F26" s="41"/>
      <c r="G26" s="41"/>
      <c r="H26" s="41"/>
      <c r="I26" s="10"/>
      <c r="J26" s="41"/>
      <c r="K26" s="43">
        <f t="shared" si="0"/>
        <v>60</v>
      </c>
      <c r="R26" s="4"/>
      <c r="U26" s="59"/>
      <c r="V26" s="4"/>
      <c r="Z26" s="4"/>
      <c r="AD26" s="4"/>
      <c r="AH26" s="4"/>
      <c r="AL26" s="4"/>
      <c r="AP26" s="4"/>
      <c r="AT26" s="65"/>
      <c r="AX26" s="4"/>
      <c r="BB26" s="4"/>
      <c r="BM26" s="4"/>
      <c r="BN26" s="4"/>
      <c r="BO26" s="4"/>
      <c r="BQ26" s="4"/>
      <c r="BR26" s="4"/>
      <c r="BS26" s="4"/>
      <c r="BT26" s="65"/>
      <c r="BU26" s="4"/>
      <c r="BV26" s="4"/>
      <c r="CB26" s="4"/>
      <c r="CD26" s="4"/>
      <c r="CF26" s="4"/>
      <c r="CG26" s="4"/>
      <c r="CH26" s="4"/>
      <c r="CI26" s="65"/>
      <c r="CJ26" s="4"/>
      <c r="CK26" s="4"/>
      <c r="CM26" s="4"/>
      <c r="CO26" s="4"/>
      <c r="CQ26" s="4"/>
      <c r="CR26" s="4"/>
      <c r="CS26" s="4"/>
      <c r="CT26" s="65"/>
      <c r="CU26" s="4"/>
      <c r="CV26" s="4"/>
      <c r="CX26" s="4"/>
      <c r="CZ26" s="4"/>
      <c r="DB26" s="4"/>
      <c r="DC26" s="4"/>
      <c r="DD26" s="4"/>
      <c r="DE26" s="65"/>
      <c r="DF26" s="4"/>
      <c r="DG26" s="4"/>
    </row>
    <row r="27" spans="1:111" ht="9" customHeight="1">
      <c r="A27" s="173">
        <v>61</v>
      </c>
      <c r="B27" s="178" t="s">
        <v>291</v>
      </c>
      <c r="C27" s="179"/>
      <c r="D27" s="179"/>
      <c r="E27" s="136"/>
      <c r="F27" s="103"/>
      <c r="G27" s="103"/>
      <c r="H27" s="103"/>
      <c r="I27" s="103"/>
      <c r="J27" s="103"/>
      <c r="K27" s="43">
        <f t="shared" si="0"/>
        <v>61</v>
      </c>
      <c r="Q27" s="59"/>
      <c r="R27" s="4"/>
      <c r="U27" s="59"/>
      <c r="V27" s="4"/>
      <c r="Z27" s="4"/>
      <c r="AD27" s="4"/>
      <c r="AH27" s="4"/>
      <c r="AL27" s="4"/>
      <c r="AP27" s="4"/>
      <c r="AT27" s="65"/>
      <c r="AX27" s="4"/>
      <c r="BB27" s="4"/>
      <c r="BM27" s="4"/>
      <c r="BN27" s="4"/>
      <c r="BO27" s="4"/>
      <c r="BP27" s="4"/>
      <c r="BQ27" s="4"/>
      <c r="BR27" s="4"/>
      <c r="BS27" s="4"/>
      <c r="BU27" s="4"/>
      <c r="BV27" s="4"/>
      <c r="CB27" s="4"/>
      <c r="CC27" s="4"/>
      <c r="CD27" s="4"/>
      <c r="CE27" s="4"/>
      <c r="CF27" s="4"/>
      <c r="CG27" s="4"/>
      <c r="CH27" s="4"/>
      <c r="CJ27" s="4"/>
      <c r="CK27" s="4"/>
      <c r="CM27" s="4"/>
      <c r="CN27" s="4"/>
      <c r="CO27" s="4"/>
      <c r="CP27" s="4"/>
      <c r="CQ27" s="4"/>
      <c r="CR27" s="4"/>
      <c r="CS27" s="4"/>
      <c r="CU27" s="4"/>
      <c r="CV27" s="4"/>
      <c r="CX27" s="4"/>
      <c r="CY27" s="4"/>
      <c r="CZ27" s="4"/>
      <c r="DA27" s="4"/>
      <c r="DB27" s="4"/>
      <c r="DC27" s="4"/>
      <c r="DD27" s="4"/>
      <c r="DF27" s="4"/>
      <c r="DG27" s="4"/>
    </row>
    <row r="28" spans="1:111" ht="9" customHeight="1">
      <c r="A28" s="173">
        <v>62</v>
      </c>
      <c r="B28" s="178" t="s">
        <v>292</v>
      </c>
      <c r="C28" s="163"/>
      <c r="D28" s="163"/>
      <c r="E28" s="136"/>
      <c r="F28" s="41"/>
      <c r="G28" s="41"/>
      <c r="H28" s="41"/>
      <c r="I28" s="10"/>
      <c r="J28" s="41"/>
      <c r="K28" s="43">
        <f t="shared" si="0"/>
        <v>62</v>
      </c>
      <c r="R28" s="4"/>
      <c r="U28" s="59"/>
      <c r="V28" s="4"/>
      <c r="Z28" s="4"/>
      <c r="AD28" s="4"/>
      <c r="AH28" s="4"/>
      <c r="AL28" s="4"/>
      <c r="AP28" s="4"/>
      <c r="AT28" s="65"/>
      <c r="AX28" s="4"/>
      <c r="BB28" s="4"/>
      <c r="BM28" s="4"/>
      <c r="BN28" s="4"/>
      <c r="BO28" s="4"/>
      <c r="BQ28" s="4"/>
      <c r="BR28" s="4"/>
      <c r="BS28" s="4"/>
      <c r="BT28" s="65"/>
      <c r="BU28" s="4"/>
      <c r="BV28" s="4"/>
      <c r="CB28" s="4"/>
      <c r="CD28" s="4"/>
      <c r="CF28" s="4"/>
      <c r="CG28" s="4"/>
      <c r="CH28" s="4"/>
      <c r="CI28" s="65"/>
      <c r="CJ28" s="4"/>
      <c r="CK28" s="4"/>
      <c r="CM28" s="4"/>
      <c r="CO28" s="4"/>
      <c r="CQ28" s="4"/>
      <c r="CR28" s="4"/>
      <c r="CS28" s="4"/>
      <c r="CT28" s="65"/>
      <c r="CU28" s="4"/>
      <c r="CV28" s="4"/>
      <c r="CX28" s="4"/>
      <c r="CZ28" s="4"/>
      <c r="DB28" s="4"/>
      <c r="DC28" s="4"/>
      <c r="DD28" s="4"/>
      <c r="DE28" s="65"/>
      <c r="DF28" s="4"/>
      <c r="DG28" s="4"/>
    </row>
    <row r="29" spans="1:111" ht="9" customHeight="1">
      <c r="A29" s="173">
        <v>63</v>
      </c>
      <c r="B29" s="178" t="s">
        <v>293</v>
      </c>
      <c r="C29" s="179"/>
      <c r="D29" s="179"/>
      <c r="E29" s="136"/>
      <c r="F29" s="41"/>
      <c r="G29" s="41"/>
      <c r="H29" s="41"/>
      <c r="I29" s="10"/>
      <c r="J29" s="41"/>
      <c r="K29" s="43">
        <f t="shared" si="0"/>
        <v>63</v>
      </c>
      <c r="R29" s="4"/>
      <c r="U29" s="59"/>
      <c r="V29" s="4"/>
      <c r="Z29" s="4"/>
      <c r="AD29" s="4"/>
      <c r="AH29" s="4"/>
      <c r="AL29" s="4"/>
      <c r="AP29" s="4"/>
      <c r="AT29" s="65"/>
      <c r="AX29" s="4"/>
      <c r="BB29" s="4"/>
      <c r="BM29" s="4"/>
      <c r="BN29" s="4"/>
      <c r="BO29" s="4"/>
      <c r="BQ29" s="4"/>
      <c r="BR29" s="4"/>
      <c r="BS29" s="4"/>
      <c r="BT29" s="65"/>
      <c r="BU29" s="4"/>
      <c r="BV29" s="4"/>
      <c r="CB29" s="4"/>
      <c r="CD29" s="4"/>
      <c r="CF29" s="4"/>
      <c r="CG29" s="4"/>
      <c r="CH29" s="4"/>
      <c r="CI29" s="65"/>
      <c r="CJ29" s="4"/>
      <c r="CK29" s="4"/>
      <c r="CM29" s="4"/>
      <c r="CO29" s="4"/>
      <c r="CQ29" s="4"/>
      <c r="CR29" s="4"/>
      <c r="CS29" s="4"/>
      <c r="CT29" s="65"/>
      <c r="CU29" s="4"/>
      <c r="CV29" s="4"/>
      <c r="CX29" s="4"/>
      <c r="CZ29" s="4"/>
      <c r="DB29" s="4"/>
      <c r="DC29" s="4"/>
      <c r="DD29" s="4"/>
      <c r="DE29" s="65"/>
      <c r="DF29" s="4"/>
      <c r="DG29" s="4"/>
    </row>
    <row r="30" spans="1:111" ht="9" customHeight="1">
      <c r="A30" s="173">
        <v>64</v>
      </c>
      <c r="B30" s="178" t="s">
        <v>294</v>
      </c>
      <c r="C30" s="163"/>
      <c r="D30" s="163"/>
      <c r="E30" s="136"/>
      <c r="F30" s="41"/>
      <c r="G30" s="41"/>
      <c r="H30" s="41"/>
      <c r="I30" s="10"/>
      <c r="J30" s="41"/>
      <c r="K30" s="43">
        <f t="shared" si="0"/>
        <v>64</v>
      </c>
      <c r="R30" s="4"/>
      <c r="U30" s="59"/>
      <c r="V30" s="4"/>
      <c r="Z30" s="4"/>
      <c r="AD30" s="4"/>
      <c r="AH30" s="4"/>
      <c r="AL30" s="4"/>
      <c r="AP30" s="4"/>
      <c r="AT30" s="65"/>
      <c r="AX30" s="4"/>
      <c r="BB30" s="4"/>
      <c r="BM30" s="4"/>
      <c r="BN30" s="4"/>
      <c r="BO30" s="4"/>
      <c r="BQ30" s="4"/>
      <c r="BR30" s="4"/>
      <c r="BS30" s="4"/>
      <c r="BT30" s="65"/>
      <c r="BU30" s="4"/>
      <c r="BV30" s="4"/>
      <c r="CB30" s="4"/>
      <c r="CD30" s="4"/>
      <c r="CF30" s="4"/>
      <c r="CG30" s="4"/>
      <c r="CH30" s="4"/>
      <c r="CI30" s="65"/>
      <c r="CJ30" s="4"/>
      <c r="CK30" s="4"/>
      <c r="CM30" s="4"/>
      <c r="CO30" s="4"/>
      <c r="CQ30" s="4"/>
      <c r="CR30" s="4"/>
      <c r="CS30" s="4"/>
      <c r="CT30" s="65"/>
      <c r="CU30" s="4"/>
      <c r="CV30" s="4"/>
      <c r="CX30" s="4"/>
      <c r="CZ30" s="4"/>
      <c r="DB30" s="4"/>
      <c r="DC30" s="4"/>
      <c r="DD30" s="4"/>
      <c r="DE30" s="65"/>
      <c r="DF30" s="4"/>
      <c r="DG30" s="4"/>
    </row>
    <row r="31" spans="1:111" ht="9" customHeight="1">
      <c r="A31" s="173">
        <v>65</v>
      </c>
      <c r="B31" s="178" t="s">
        <v>295</v>
      </c>
      <c r="C31" s="179"/>
      <c r="D31" s="179"/>
      <c r="E31" s="136"/>
      <c r="F31" s="41"/>
      <c r="G31" s="41"/>
      <c r="H31" s="41"/>
      <c r="I31" s="10"/>
      <c r="J31" s="41"/>
      <c r="K31" s="43">
        <f t="shared" si="0"/>
        <v>65</v>
      </c>
      <c r="R31" s="4"/>
      <c r="U31" s="59"/>
      <c r="V31" s="4"/>
      <c r="Z31" s="4"/>
      <c r="AD31" s="4"/>
      <c r="AH31" s="4"/>
      <c r="AL31" s="4"/>
      <c r="AP31" s="4"/>
      <c r="AT31" s="65"/>
      <c r="AX31" s="4"/>
      <c r="BB31" s="4"/>
      <c r="BM31" s="4"/>
      <c r="BN31" s="4"/>
      <c r="BO31" s="4"/>
      <c r="BQ31" s="4"/>
      <c r="BR31" s="4"/>
      <c r="BS31" s="4"/>
      <c r="BT31" s="65"/>
      <c r="BU31" s="4"/>
      <c r="BV31" s="4"/>
      <c r="CB31" s="4"/>
      <c r="CD31" s="4"/>
      <c r="CF31" s="4"/>
      <c r="CG31" s="4"/>
      <c r="CH31" s="4"/>
      <c r="CI31" s="65"/>
      <c r="CJ31" s="4"/>
      <c r="CK31" s="4"/>
      <c r="CM31" s="4"/>
      <c r="CO31" s="4"/>
      <c r="CQ31" s="4"/>
      <c r="CR31" s="4"/>
      <c r="CS31" s="4"/>
      <c r="CT31" s="65"/>
      <c r="CU31" s="4"/>
      <c r="CV31" s="4"/>
      <c r="CX31" s="4"/>
      <c r="CZ31" s="4"/>
      <c r="DB31" s="4"/>
      <c r="DC31" s="4"/>
      <c r="DD31" s="4"/>
      <c r="DE31" s="65"/>
      <c r="DF31" s="4"/>
      <c r="DG31" s="4"/>
    </row>
    <row r="32" spans="1:111" ht="9" customHeight="1">
      <c r="A32" s="173">
        <v>66</v>
      </c>
      <c r="B32" s="178" t="s">
        <v>296</v>
      </c>
      <c r="C32" s="163"/>
      <c r="D32" s="163"/>
      <c r="E32" s="136"/>
      <c r="F32" s="41"/>
      <c r="G32" s="41"/>
      <c r="H32" s="41"/>
      <c r="I32" s="10"/>
      <c r="J32" s="41"/>
      <c r="K32" s="43">
        <f t="shared" si="0"/>
        <v>66</v>
      </c>
      <c r="R32" s="4"/>
      <c r="U32" s="59"/>
      <c r="V32" s="4"/>
      <c r="Z32" s="4"/>
      <c r="AD32" s="4"/>
      <c r="AH32" s="4"/>
      <c r="AL32" s="4"/>
      <c r="AP32" s="4"/>
      <c r="AT32" s="65"/>
      <c r="AX32" s="4"/>
      <c r="BB32" s="4"/>
      <c r="BM32" s="4"/>
      <c r="BN32" s="4"/>
      <c r="BO32" s="4"/>
      <c r="BQ32" s="4"/>
      <c r="BR32" s="4"/>
      <c r="BS32" s="4"/>
      <c r="BT32" s="65"/>
      <c r="BU32" s="4"/>
      <c r="BV32" s="4"/>
      <c r="CB32" s="4"/>
      <c r="CD32" s="4"/>
      <c r="CF32" s="4"/>
      <c r="CG32" s="4"/>
      <c r="CH32" s="4"/>
      <c r="CI32" s="65"/>
      <c r="CJ32" s="4"/>
      <c r="CK32" s="4"/>
      <c r="CM32" s="4"/>
      <c r="CO32" s="4"/>
      <c r="CQ32" s="4"/>
      <c r="CR32" s="4"/>
      <c r="CS32" s="4"/>
      <c r="CT32" s="65"/>
      <c r="CU32" s="4"/>
      <c r="CV32" s="4"/>
      <c r="CX32" s="4"/>
      <c r="CZ32" s="4"/>
      <c r="DB32" s="4"/>
      <c r="DC32" s="4"/>
      <c r="DD32" s="4"/>
      <c r="DE32" s="65"/>
      <c r="DF32" s="4"/>
      <c r="DG32" s="4"/>
    </row>
    <row r="33" spans="1:111" ht="9" customHeight="1">
      <c r="A33" s="173">
        <v>67</v>
      </c>
      <c r="B33" s="178" t="s">
        <v>297</v>
      </c>
      <c r="C33" s="179"/>
      <c r="D33" s="179"/>
      <c r="E33" s="136"/>
      <c r="F33" s="41"/>
      <c r="G33" s="41"/>
      <c r="H33" s="41"/>
      <c r="I33" s="10"/>
      <c r="J33" s="41"/>
      <c r="K33" s="43">
        <f t="shared" si="0"/>
        <v>67</v>
      </c>
      <c r="R33" s="4"/>
      <c r="U33" s="59"/>
      <c r="V33" s="4"/>
      <c r="Z33" s="4"/>
      <c r="AD33" s="4"/>
      <c r="AH33" s="4"/>
      <c r="AL33" s="4"/>
      <c r="AP33" s="4"/>
      <c r="AT33" s="65"/>
      <c r="AX33" s="4"/>
      <c r="BB33" s="4"/>
      <c r="BM33" s="4"/>
      <c r="BN33" s="4"/>
      <c r="BO33" s="4"/>
      <c r="BQ33" s="4"/>
      <c r="BR33" s="4"/>
      <c r="BS33" s="4"/>
      <c r="BT33" s="65"/>
      <c r="BU33" s="4"/>
      <c r="BV33" s="4"/>
      <c r="CB33" s="4"/>
      <c r="CD33" s="4"/>
      <c r="CF33" s="4"/>
      <c r="CG33" s="4"/>
      <c r="CH33" s="4"/>
      <c r="CI33" s="65"/>
      <c r="CJ33" s="4"/>
      <c r="CK33" s="4"/>
      <c r="CM33" s="4"/>
      <c r="CO33" s="4"/>
      <c r="CQ33" s="4"/>
      <c r="CR33" s="4"/>
      <c r="CS33" s="4"/>
      <c r="CT33" s="65"/>
      <c r="CU33" s="4"/>
      <c r="CV33" s="4"/>
      <c r="CX33" s="4"/>
      <c r="CZ33" s="4"/>
      <c r="DB33" s="4"/>
      <c r="DC33" s="4"/>
      <c r="DD33" s="4"/>
      <c r="DE33" s="65"/>
      <c r="DF33" s="4"/>
      <c r="DG33" s="4"/>
    </row>
    <row r="34" spans="1:111" ht="9" customHeight="1">
      <c r="A34" s="173">
        <v>68</v>
      </c>
      <c r="B34" s="178" t="s">
        <v>298</v>
      </c>
      <c r="C34" s="163"/>
      <c r="D34" s="163"/>
      <c r="E34" s="136"/>
      <c r="F34" s="41"/>
      <c r="G34" s="41"/>
      <c r="H34" s="41"/>
      <c r="I34" s="10"/>
      <c r="J34" s="41"/>
      <c r="K34" s="43">
        <f t="shared" si="0"/>
        <v>68</v>
      </c>
      <c r="R34" s="4"/>
      <c r="U34" s="59"/>
      <c r="V34" s="4"/>
      <c r="Z34" s="4"/>
      <c r="AD34" s="4"/>
      <c r="AH34" s="4"/>
      <c r="AL34" s="4"/>
      <c r="AP34" s="4"/>
      <c r="AT34" s="65"/>
      <c r="AX34" s="4"/>
      <c r="BB34" s="4"/>
      <c r="BM34" s="4"/>
      <c r="BN34" s="4"/>
      <c r="BO34" s="4"/>
      <c r="BQ34" s="4"/>
      <c r="BR34" s="4"/>
      <c r="BS34" s="4"/>
      <c r="BT34" s="65"/>
      <c r="BU34" s="4"/>
      <c r="BV34" s="4"/>
      <c r="CB34" s="4"/>
      <c r="CD34" s="4"/>
      <c r="CF34" s="4"/>
      <c r="CG34" s="4"/>
      <c r="CH34" s="4"/>
      <c r="CI34" s="65"/>
      <c r="CJ34" s="4"/>
      <c r="CK34" s="4"/>
      <c r="CM34" s="4"/>
      <c r="CO34" s="4"/>
      <c r="CQ34" s="4"/>
      <c r="CR34" s="4"/>
      <c r="CS34" s="4"/>
      <c r="CT34" s="65"/>
      <c r="CU34" s="4"/>
      <c r="CV34" s="4"/>
      <c r="CX34" s="4"/>
      <c r="CZ34" s="4"/>
      <c r="DB34" s="4"/>
      <c r="DC34" s="4"/>
      <c r="DD34" s="4"/>
      <c r="DE34" s="65"/>
      <c r="DF34" s="4"/>
      <c r="DG34" s="4"/>
    </row>
    <row r="35" spans="1:111" ht="9" customHeight="1">
      <c r="A35" s="173">
        <v>69</v>
      </c>
      <c r="B35" s="178" t="s">
        <v>299</v>
      </c>
      <c r="C35" s="179"/>
      <c r="D35" s="179"/>
      <c r="E35" s="136"/>
      <c r="F35" s="41"/>
      <c r="G35" s="41"/>
      <c r="H35" s="41"/>
      <c r="I35" s="10"/>
      <c r="J35" s="41"/>
      <c r="K35" s="43">
        <f t="shared" si="0"/>
        <v>69</v>
      </c>
      <c r="R35" s="4"/>
      <c r="U35" s="59"/>
      <c r="V35" s="4"/>
      <c r="Z35" s="4"/>
      <c r="AD35" s="4"/>
      <c r="AH35" s="4"/>
      <c r="AL35" s="4"/>
      <c r="AP35" s="4"/>
      <c r="AT35" s="65"/>
      <c r="AX35" s="4"/>
      <c r="BB35" s="4"/>
      <c r="BM35" s="4"/>
      <c r="BN35" s="4"/>
      <c r="BO35" s="4"/>
      <c r="BQ35" s="4"/>
      <c r="BR35" s="4"/>
      <c r="BS35" s="4"/>
      <c r="BT35" s="65"/>
      <c r="BU35" s="4"/>
      <c r="BV35" s="4"/>
      <c r="CB35" s="4"/>
      <c r="CD35" s="4"/>
      <c r="CF35" s="4"/>
      <c r="CG35" s="4"/>
      <c r="CH35" s="4"/>
      <c r="CI35" s="65"/>
      <c r="CJ35" s="4"/>
      <c r="CK35" s="4"/>
      <c r="CM35" s="4"/>
      <c r="CO35" s="4"/>
      <c r="CQ35" s="4"/>
      <c r="CR35" s="4"/>
      <c r="CS35" s="4"/>
      <c r="CT35" s="65"/>
      <c r="CU35" s="4"/>
      <c r="CV35" s="4"/>
      <c r="CX35" s="4"/>
      <c r="CZ35" s="4"/>
      <c r="DB35" s="4"/>
      <c r="DC35" s="4"/>
      <c r="DD35" s="4"/>
      <c r="DE35" s="65"/>
      <c r="DF35" s="4"/>
      <c r="DG35" s="4"/>
    </row>
    <row r="36" spans="1:111" ht="9" customHeight="1">
      <c r="A36" s="173">
        <v>70</v>
      </c>
      <c r="B36" s="178" t="s">
        <v>300</v>
      </c>
      <c r="C36" s="163"/>
      <c r="D36" s="163"/>
      <c r="E36" s="136"/>
      <c r="F36" s="41"/>
      <c r="G36" s="41"/>
      <c r="H36" s="41"/>
      <c r="I36" s="10"/>
      <c r="J36" s="41"/>
      <c r="K36" s="43">
        <f t="shared" si="0"/>
        <v>70</v>
      </c>
      <c r="R36" s="4"/>
      <c r="U36" s="59"/>
      <c r="V36" s="4"/>
      <c r="Z36" s="4"/>
      <c r="AD36" s="4"/>
      <c r="AH36" s="4"/>
      <c r="AL36" s="4"/>
      <c r="AP36" s="4"/>
      <c r="AT36" s="65"/>
      <c r="AX36" s="4"/>
      <c r="BB36" s="4"/>
      <c r="BM36" s="4"/>
      <c r="BN36" s="4"/>
      <c r="BO36" s="4"/>
      <c r="BQ36" s="4"/>
      <c r="BR36" s="4"/>
      <c r="BS36" s="4"/>
      <c r="BT36" s="65"/>
      <c r="BU36" s="4"/>
      <c r="BV36" s="4"/>
      <c r="CB36" s="4"/>
      <c r="CD36" s="4"/>
      <c r="CF36" s="4"/>
      <c r="CG36" s="4"/>
      <c r="CH36" s="4"/>
      <c r="CI36" s="65"/>
      <c r="CJ36" s="4"/>
      <c r="CK36" s="4"/>
      <c r="CM36" s="4"/>
      <c r="CO36" s="4"/>
      <c r="CQ36" s="4"/>
      <c r="CR36" s="4"/>
      <c r="CS36" s="4"/>
      <c r="CT36" s="65"/>
      <c r="CU36" s="4"/>
      <c r="CV36" s="4"/>
      <c r="CX36" s="4"/>
      <c r="CZ36" s="4"/>
      <c r="DB36" s="4"/>
      <c r="DC36" s="4"/>
      <c r="DD36" s="4"/>
      <c r="DE36" s="65"/>
      <c r="DF36" s="4"/>
      <c r="DG36" s="4"/>
    </row>
    <row r="37" spans="1:111" ht="9" customHeight="1">
      <c r="A37" s="173">
        <v>71</v>
      </c>
      <c r="B37" s="178" t="s">
        <v>301</v>
      </c>
      <c r="C37" s="179"/>
      <c r="D37" s="179"/>
      <c r="E37" s="136"/>
      <c r="F37" s="41"/>
      <c r="G37" s="41"/>
      <c r="H37" s="41"/>
      <c r="I37" s="10"/>
      <c r="J37" s="41"/>
      <c r="K37" s="43">
        <f t="shared" si="0"/>
        <v>71</v>
      </c>
      <c r="R37" s="4"/>
      <c r="U37" s="59"/>
      <c r="V37" s="4"/>
      <c r="Z37" s="4"/>
      <c r="AD37" s="4"/>
      <c r="AH37" s="4"/>
      <c r="AL37" s="4"/>
      <c r="AP37" s="4"/>
      <c r="AT37" s="65"/>
      <c r="AX37" s="4"/>
      <c r="BB37" s="4"/>
      <c r="BM37" s="4"/>
      <c r="BN37" s="4"/>
      <c r="BO37" s="4"/>
      <c r="BQ37" s="4"/>
      <c r="BR37" s="4"/>
      <c r="BS37" s="4"/>
      <c r="BT37" s="65"/>
      <c r="BU37" s="4"/>
      <c r="BV37" s="4"/>
      <c r="CB37" s="4"/>
      <c r="CD37" s="4"/>
      <c r="CF37" s="4"/>
      <c r="CG37" s="4"/>
      <c r="CH37" s="4"/>
      <c r="CI37" s="65"/>
      <c r="CJ37" s="4"/>
      <c r="CK37" s="4"/>
      <c r="CM37" s="4"/>
      <c r="CO37" s="4"/>
      <c r="CQ37" s="4"/>
      <c r="CR37" s="4"/>
      <c r="CS37" s="4"/>
      <c r="CT37" s="65"/>
      <c r="CU37" s="4"/>
      <c r="CV37" s="4"/>
      <c r="CX37" s="4"/>
      <c r="CZ37" s="4"/>
      <c r="DB37" s="4"/>
      <c r="DC37" s="4"/>
      <c r="DD37" s="4"/>
      <c r="DE37" s="65"/>
      <c r="DF37" s="4"/>
      <c r="DG37" s="4"/>
    </row>
    <row r="38" spans="1:111" ht="9" customHeight="1">
      <c r="A38" s="173">
        <v>72</v>
      </c>
      <c r="B38" s="174" t="s">
        <v>302</v>
      </c>
      <c r="C38" s="163"/>
      <c r="D38" s="163"/>
      <c r="E38" s="136"/>
      <c r="F38" s="41"/>
      <c r="G38" s="41"/>
      <c r="H38" s="41"/>
      <c r="I38" s="10"/>
      <c r="J38" s="41"/>
      <c r="K38" s="43">
        <f t="shared" si="0"/>
        <v>72</v>
      </c>
      <c r="R38" s="4"/>
      <c r="U38" s="59"/>
      <c r="V38" s="4"/>
      <c r="Z38" s="4"/>
      <c r="AD38" s="4"/>
      <c r="AH38" s="4"/>
      <c r="AL38" s="4"/>
      <c r="AP38" s="4"/>
      <c r="AT38" s="65"/>
      <c r="AX38" s="4"/>
      <c r="BB38" s="4"/>
      <c r="BM38" s="4"/>
      <c r="BN38" s="4"/>
      <c r="BO38" s="4"/>
      <c r="BQ38" s="4"/>
      <c r="BR38" s="4"/>
      <c r="BS38" s="4"/>
      <c r="BT38" s="65"/>
      <c r="BU38" s="4"/>
      <c r="BV38" s="4"/>
      <c r="CB38" s="4"/>
      <c r="CD38" s="4"/>
      <c r="CF38" s="4"/>
      <c r="CG38" s="4"/>
      <c r="CH38" s="4"/>
      <c r="CI38" s="65"/>
      <c r="CJ38" s="4"/>
      <c r="CK38" s="4"/>
      <c r="CM38" s="4"/>
      <c r="CO38" s="4"/>
      <c r="CQ38" s="4"/>
      <c r="CR38" s="4"/>
      <c r="CS38" s="4"/>
      <c r="CT38" s="65"/>
      <c r="CU38" s="4"/>
      <c r="CV38" s="4"/>
      <c r="CX38" s="4"/>
      <c r="CZ38" s="4"/>
      <c r="DB38" s="4"/>
      <c r="DC38" s="4"/>
      <c r="DD38" s="4"/>
      <c r="DE38" s="65"/>
      <c r="DF38" s="4"/>
      <c r="DG38" s="4"/>
    </row>
    <row r="39" spans="1:111" ht="9" customHeight="1">
      <c r="A39" s="173">
        <v>73</v>
      </c>
      <c r="B39" s="178" t="s">
        <v>303</v>
      </c>
      <c r="C39" s="179"/>
      <c r="D39" s="179"/>
      <c r="E39" s="136"/>
      <c r="F39" s="41"/>
      <c r="G39" s="41"/>
      <c r="H39" s="41"/>
      <c r="I39" s="10"/>
      <c r="J39" s="41"/>
      <c r="K39" s="43">
        <f t="shared" si="0"/>
        <v>73</v>
      </c>
      <c r="R39" s="4"/>
      <c r="U39" s="59"/>
      <c r="V39" s="4"/>
      <c r="Z39" s="4"/>
      <c r="AD39" s="4"/>
      <c r="AH39" s="4"/>
      <c r="AL39" s="4"/>
      <c r="AP39" s="4"/>
      <c r="AT39" s="65"/>
      <c r="AX39" s="4"/>
      <c r="BB39" s="4"/>
      <c r="BM39" s="4"/>
      <c r="BN39" s="4"/>
      <c r="BO39" s="4"/>
      <c r="BQ39" s="4"/>
      <c r="BR39" s="4"/>
      <c r="BS39" s="4"/>
      <c r="BT39" s="65"/>
      <c r="BU39" s="4"/>
      <c r="BV39" s="4"/>
      <c r="CB39" s="4"/>
      <c r="CD39" s="4"/>
      <c r="CF39" s="4"/>
      <c r="CG39" s="4"/>
      <c r="CH39" s="4"/>
      <c r="CI39" s="65"/>
      <c r="CJ39" s="4"/>
      <c r="CK39" s="4"/>
      <c r="CM39" s="4"/>
      <c r="CO39" s="4"/>
      <c r="CQ39" s="4"/>
      <c r="CR39" s="4"/>
      <c r="CS39" s="4"/>
      <c r="CT39" s="65"/>
      <c r="CU39" s="4"/>
      <c r="CV39" s="4"/>
      <c r="CX39" s="4"/>
      <c r="CZ39" s="4"/>
      <c r="DB39" s="4"/>
      <c r="DC39" s="4"/>
      <c r="DD39" s="4"/>
      <c r="DE39" s="65"/>
      <c r="DF39" s="4"/>
      <c r="DG39" s="4"/>
    </row>
    <row r="40" spans="1:111" ht="9" customHeight="1">
      <c r="A40" s="173">
        <v>74</v>
      </c>
      <c r="B40" s="178" t="s">
        <v>304</v>
      </c>
      <c r="C40" s="163"/>
      <c r="D40" s="163"/>
      <c r="E40" s="136"/>
      <c r="F40" s="41"/>
      <c r="G40" s="41"/>
      <c r="H40" s="41"/>
      <c r="I40" s="10"/>
      <c r="J40" s="41"/>
      <c r="K40" s="43">
        <f t="shared" si="0"/>
        <v>74</v>
      </c>
      <c r="R40" s="4"/>
      <c r="U40" s="59"/>
      <c r="V40" s="4"/>
      <c r="Z40" s="4"/>
      <c r="AD40" s="4"/>
      <c r="AH40" s="4"/>
      <c r="AL40" s="4"/>
      <c r="AP40" s="4"/>
      <c r="AT40" s="65"/>
      <c r="AX40" s="4"/>
      <c r="BB40" s="4"/>
      <c r="BM40" s="4"/>
      <c r="BN40" s="4"/>
      <c r="BO40" s="4"/>
      <c r="BQ40" s="4"/>
      <c r="BR40" s="4"/>
      <c r="BS40" s="4"/>
      <c r="BT40" s="65"/>
      <c r="BU40" s="4"/>
      <c r="BV40" s="4"/>
      <c r="CB40" s="4"/>
      <c r="CD40" s="4"/>
      <c r="CF40" s="4"/>
      <c r="CG40" s="4"/>
      <c r="CH40" s="4"/>
      <c r="CI40" s="65"/>
      <c r="CJ40" s="4"/>
      <c r="CK40" s="4"/>
      <c r="CM40" s="4"/>
      <c r="CO40" s="4"/>
      <c r="CQ40" s="4"/>
      <c r="CR40" s="4"/>
      <c r="CS40" s="4"/>
      <c r="CT40" s="65"/>
      <c r="CU40" s="4"/>
      <c r="CV40" s="4"/>
      <c r="CX40" s="4"/>
      <c r="CZ40" s="4"/>
      <c r="DB40" s="4"/>
      <c r="DC40" s="4"/>
      <c r="DD40" s="4"/>
      <c r="DE40" s="65"/>
      <c r="DF40" s="4"/>
      <c r="DG40" s="4"/>
    </row>
    <row r="41" spans="1:111" ht="9" customHeight="1">
      <c r="A41" s="173">
        <v>75</v>
      </c>
      <c r="B41" s="178" t="s">
        <v>305</v>
      </c>
      <c r="C41" s="179"/>
      <c r="D41" s="179"/>
      <c r="E41" s="136"/>
      <c r="F41" s="41"/>
      <c r="G41" s="41"/>
      <c r="H41" s="41"/>
      <c r="I41" s="10"/>
      <c r="J41" s="41"/>
      <c r="K41" s="43">
        <f t="shared" si="0"/>
        <v>75</v>
      </c>
      <c r="R41" s="4"/>
      <c r="U41" s="59"/>
      <c r="V41" s="4"/>
      <c r="Z41" s="4"/>
      <c r="AD41" s="4"/>
      <c r="AH41" s="4"/>
      <c r="AL41" s="4"/>
      <c r="AP41" s="4"/>
      <c r="AT41" s="65"/>
      <c r="AX41" s="4"/>
      <c r="BB41" s="4"/>
      <c r="BM41" s="4"/>
      <c r="BN41" s="4"/>
      <c r="BO41" s="4"/>
      <c r="BQ41" s="4"/>
      <c r="BR41" s="4"/>
      <c r="BS41" s="4"/>
      <c r="BT41" s="65"/>
      <c r="BU41" s="4"/>
      <c r="BV41" s="4"/>
      <c r="CB41" s="4"/>
      <c r="CD41" s="4"/>
      <c r="CF41" s="4"/>
      <c r="CG41" s="4"/>
      <c r="CH41" s="4"/>
      <c r="CI41" s="65"/>
      <c r="CJ41" s="4"/>
      <c r="CK41" s="4"/>
      <c r="CM41" s="4"/>
      <c r="CO41" s="4"/>
      <c r="CQ41" s="4"/>
      <c r="CR41" s="4"/>
      <c r="CS41" s="4"/>
      <c r="CT41" s="65"/>
      <c r="CU41" s="4"/>
      <c r="CV41" s="4"/>
      <c r="CX41" s="4"/>
      <c r="CZ41" s="4"/>
      <c r="DB41" s="4"/>
      <c r="DC41" s="4"/>
      <c r="DD41" s="4"/>
      <c r="DE41" s="65"/>
      <c r="DF41" s="4"/>
      <c r="DG41" s="4"/>
    </row>
    <row r="42" spans="1:66" ht="9" customHeight="1">
      <c r="A42" s="173">
        <v>76</v>
      </c>
      <c r="B42" s="178" t="s">
        <v>306</v>
      </c>
      <c r="C42" s="179"/>
      <c r="D42" s="179"/>
      <c r="E42" s="136"/>
      <c r="F42" s="41"/>
      <c r="G42" s="41"/>
      <c r="H42" s="41"/>
      <c r="I42" s="10"/>
      <c r="J42" s="41"/>
      <c r="K42" s="43">
        <f t="shared" si="0"/>
        <v>76</v>
      </c>
      <c r="R42" s="4"/>
      <c r="U42" s="59"/>
      <c r="V42" s="4"/>
      <c r="Z42" s="4"/>
      <c r="AD42" s="4"/>
      <c r="AH42" s="4"/>
      <c r="AL42" s="4"/>
      <c r="AP42" s="4"/>
      <c r="AT42" s="4"/>
      <c r="AX42" s="4"/>
      <c r="BB42" s="4"/>
      <c r="BM42" s="4"/>
      <c r="BN42" s="4"/>
    </row>
    <row r="43" ht="9" customHeight="1"/>
    <row r="44" ht="9" customHeight="1">
      <c r="B44" s="1" t="s">
        <v>116</v>
      </c>
    </row>
    <row r="45" ht="9" customHeight="1">
      <c r="B45" s="1"/>
    </row>
    <row r="46" ht="9" customHeight="1">
      <c r="B46" s="1"/>
    </row>
    <row r="47" ht="9" customHeight="1">
      <c r="B47" s="1"/>
    </row>
    <row r="48" ht="9" customHeight="1">
      <c r="B48" s="1"/>
    </row>
    <row r="49" ht="9" customHeight="1"/>
    <row r="51" ht="9" customHeight="1"/>
    <row r="52" spans="1:11" ht="9" customHeight="1">
      <c r="A52" s="58" t="s">
        <v>335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s="69" customFormat="1" ht="12.75">
      <c r="A53" s="273" t="s">
        <v>328</v>
      </c>
      <c r="B53" s="71"/>
      <c r="C53" s="71"/>
      <c r="D53" s="71"/>
      <c r="E53" s="71"/>
      <c r="F53" s="71"/>
      <c r="G53" s="71"/>
      <c r="H53" s="71"/>
      <c r="I53" s="71"/>
      <c r="J53" s="72"/>
      <c r="K53" s="127" t="s">
        <v>214</v>
      </c>
    </row>
    <row r="54" spans="1:11" s="69" customFormat="1" ht="12.75">
      <c r="A54" s="274" t="str">
        <f>+K1</f>
        <v>4090 (Cont.)</v>
      </c>
      <c r="B54" s="71"/>
      <c r="C54" s="71"/>
      <c r="D54" s="71"/>
      <c r="E54" s="72" t="str">
        <f>+E1</f>
        <v>             FORM CMS-2552-10</v>
      </c>
      <c r="F54" s="71"/>
      <c r="G54" s="71"/>
      <c r="H54" s="71"/>
      <c r="I54" s="71"/>
      <c r="J54" s="72"/>
      <c r="K54" s="284" t="str">
        <f>+A1</f>
        <v>08-11</v>
      </c>
    </row>
    <row r="55" spans="1:11" ht="9" customHeight="1">
      <c r="A55" s="6" t="s">
        <v>117</v>
      </c>
      <c r="B55" s="5"/>
      <c r="C55" s="5"/>
      <c r="D55" s="5"/>
      <c r="E55" s="5"/>
      <c r="F55" s="5"/>
      <c r="G55" s="5"/>
      <c r="H55" s="228" t="s">
        <v>329</v>
      </c>
      <c r="I55" s="224" t="s">
        <v>221</v>
      </c>
      <c r="J55" s="6" t="s">
        <v>233</v>
      </c>
      <c r="K55" s="5"/>
    </row>
    <row r="56" spans="1:10" ht="9" customHeight="1">
      <c r="A56" s="122" t="s">
        <v>109</v>
      </c>
      <c r="H56" s="229" t="s">
        <v>222</v>
      </c>
      <c r="I56" s="225" t="s">
        <v>223</v>
      </c>
      <c r="J56" s="1" t="s">
        <v>323</v>
      </c>
    </row>
    <row r="57" spans="8:9" ht="9" customHeight="1">
      <c r="H57" s="230" t="s">
        <v>330</v>
      </c>
      <c r="I57" s="225" t="s">
        <v>224</v>
      </c>
    </row>
    <row r="58" spans="5:9" ht="9" customHeight="1">
      <c r="E58" s="90"/>
      <c r="H58" s="231" t="s">
        <v>222</v>
      </c>
      <c r="I58" s="248"/>
    </row>
    <row r="59" spans="1:11" ht="9" customHeight="1">
      <c r="A59" s="249" t="s">
        <v>4</v>
      </c>
      <c r="B59" s="5"/>
      <c r="C59" s="221" t="s">
        <v>229</v>
      </c>
      <c r="D59" s="226"/>
      <c r="E59" s="221" t="s">
        <v>226</v>
      </c>
      <c r="F59" s="5"/>
      <c r="G59" s="5"/>
      <c r="H59" s="5"/>
      <c r="I59" s="68"/>
      <c r="J59" s="5"/>
      <c r="K59" s="5"/>
    </row>
    <row r="60" spans="1:5" ht="9" customHeight="1">
      <c r="A60" s="250" t="s">
        <v>118</v>
      </c>
      <c r="C60" s="230" t="s">
        <v>325</v>
      </c>
      <c r="D60" s="227"/>
      <c r="E60" s="230" t="s">
        <v>227</v>
      </c>
    </row>
    <row r="61" spans="1:11" ht="9" customHeight="1">
      <c r="A61" s="251" t="s">
        <v>225</v>
      </c>
      <c r="C61" s="237"/>
      <c r="D61" s="232"/>
      <c r="E61" s="223" t="s">
        <v>228</v>
      </c>
      <c r="I61" s="10"/>
      <c r="J61" s="10"/>
      <c r="K61" s="10"/>
    </row>
    <row r="62" spans="2:10" ht="9" customHeight="1">
      <c r="B62" s="5"/>
      <c r="C62" s="5"/>
      <c r="D62" s="5"/>
      <c r="E62" s="5"/>
      <c r="F62" s="60" t="s">
        <v>119</v>
      </c>
      <c r="G62" s="224"/>
      <c r="H62" s="13" t="s">
        <v>3</v>
      </c>
      <c r="I62" s="8"/>
      <c r="J62" s="24"/>
    </row>
    <row r="63" spans="6:10" ht="9" customHeight="1">
      <c r="F63" s="32" t="s">
        <v>120</v>
      </c>
      <c r="G63" s="225"/>
      <c r="H63" s="9"/>
      <c r="I63" s="8"/>
      <c r="J63" s="27" t="s">
        <v>121</v>
      </c>
    </row>
    <row r="64" spans="6:10" ht="9" customHeight="1">
      <c r="F64" s="32" t="s">
        <v>111</v>
      </c>
      <c r="G64" s="254" t="s">
        <v>122</v>
      </c>
      <c r="H64" s="14" t="s">
        <v>123</v>
      </c>
      <c r="I64" s="8"/>
      <c r="J64" s="27" t="s">
        <v>120</v>
      </c>
    </row>
    <row r="65" spans="2:11" ht="9" customHeight="1">
      <c r="B65" s="1" t="s">
        <v>114</v>
      </c>
      <c r="F65" s="32" t="s">
        <v>112</v>
      </c>
      <c r="G65" s="254" t="s">
        <v>124</v>
      </c>
      <c r="H65" s="14" t="s">
        <v>125</v>
      </c>
      <c r="I65" s="32" t="s">
        <v>113</v>
      </c>
      <c r="J65" s="27" t="s">
        <v>110</v>
      </c>
      <c r="K65" s="8"/>
    </row>
    <row r="66" spans="6:11" ht="9" customHeight="1">
      <c r="F66" s="32" t="s">
        <v>145</v>
      </c>
      <c r="G66" s="255" t="s">
        <v>126</v>
      </c>
      <c r="H66" s="14" t="s">
        <v>127</v>
      </c>
      <c r="I66" s="32" t="s">
        <v>128</v>
      </c>
      <c r="J66" s="27" t="s">
        <v>129</v>
      </c>
      <c r="K66" s="8"/>
    </row>
    <row r="67" spans="1:11" ht="9" customHeight="1">
      <c r="A67" s="253" t="s">
        <v>115</v>
      </c>
      <c r="B67" s="68"/>
      <c r="F67" s="28" t="s">
        <v>130</v>
      </c>
      <c r="G67" s="32" t="s">
        <v>131</v>
      </c>
      <c r="H67" s="28" t="s">
        <v>132</v>
      </c>
      <c r="I67" s="60" t="s">
        <v>133</v>
      </c>
      <c r="J67" s="28" t="s">
        <v>134</v>
      </c>
      <c r="K67" s="40"/>
    </row>
    <row r="68" spans="1:111" ht="9" customHeight="1">
      <c r="A68" s="171"/>
      <c r="B68" s="25" t="s">
        <v>135</v>
      </c>
      <c r="C68" s="15"/>
      <c r="D68" s="15"/>
      <c r="E68" s="22"/>
      <c r="F68" s="103"/>
      <c r="G68" s="103"/>
      <c r="H68" s="103"/>
      <c r="I68" s="103"/>
      <c r="J68" s="103"/>
      <c r="K68" s="43"/>
      <c r="BM68" s="4"/>
      <c r="BN68" s="4"/>
      <c r="BO68" s="4"/>
      <c r="BP68" s="4"/>
      <c r="BQ68" s="4"/>
      <c r="BR68" s="4"/>
      <c r="BS68" s="4"/>
      <c r="BU68" s="4"/>
      <c r="BV68" s="4"/>
      <c r="CB68" s="4"/>
      <c r="CC68" s="4"/>
      <c r="CD68" s="4"/>
      <c r="CE68" s="4"/>
      <c r="CF68" s="4"/>
      <c r="CG68" s="4"/>
      <c r="CH68" s="4"/>
      <c r="CJ68" s="4"/>
      <c r="CK68" s="4"/>
      <c r="CM68" s="4"/>
      <c r="CN68" s="4"/>
      <c r="CO68" s="4"/>
      <c r="CP68" s="4"/>
      <c r="CQ68" s="4"/>
      <c r="CR68" s="4"/>
      <c r="CS68" s="4"/>
      <c r="CU68" s="4"/>
      <c r="CV68" s="4"/>
      <c r="CX68" s="4"/>
      <c r="CY68" s="4"/>
      <c r="CZ68" s="4"/>
      <c r="DA68" s="4"/>
      <c r="DB68" s="4"/>
      <c r="DC68" s="4"/>
      <c r="DD68" s="4"/>
      <c r="DF68" s="4"/>
      <c r="DG68" s="4"/>
    </row>
    <row r="69" spans="1:111" ht="9" customHeight="1">
      <c r="A69" s="275">
        <v>88</v>
      </c>
      <c r="B69" s="252" t="s">
        <v>307</v>
      </c>
      <c r="C69" s="197"/>
      <c r="D69" s="197"/>
      <c r="E69" s="197"/>
      <c r="F69" s="193"/>
      <c r="G69" s="193"/>
      <c r="H69" s="193"/>
      <c r="I69" s="192"/>
      <c r="J69" s="193"/>
      <c r="K69" s="194">
        <f>A69</f>
        <v>88</v>
      </c>
      <c r="O69" s="66"/>
      <c r="P69" s="66"/>
      <c r="Q69" s="66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BM69" s="4"/>
      <c r="BN69" s="4"/>
      <c r="BO69" s="4"/>
      <c r="BQ69" s="4"/>
      <c r="BR69" s="4"/>
      <c r="BS69" s="4"/>
      <c r="BT69" s="65"/>
      <c r="BU69" s="4"/>
      <c r="BV69" s="4"/>
      <c r="CB69" s="4"/>
      <c r="CD69" s="4"/>
      <c r="CF69" s="4"/>
      <c r="CG69" s="4"/>
      <c r="CH69" s="4"/>
      <c r="CI69" s="65"/>
      <c r="CJ69" s="4"/>
      <c r="CK69" s="4"/>
      <c r="CM69" s="4"/>
      <c r="CO69" s="4"/>
      <c r="CQ69" s="4"/>
      <c r="CR69" s="4"/>
      <c r="CS69" s="4"/>
      <c r="CT69" s="65"/>
      <c r="CU69" s="4"/>
      <c r="CV69" s="4"/>
      <c r="CX69" s="4"/>
      <c r="CZ69" s="4"/>
      <c r="DB69" s="4"/>
      <c r="DC69" s="4"/>
      <c r="DD69" s="4"/>
      <c r="DE69" s="65"/>
      <c r="DF69" s="4"/>
      <c r="DG69" s="4"/>
    </row>
    <row r="70" spans="1:111" ht="9" customHeight="1">
      <c r="A70" s="195">
        <v>89</v>
      </c>
      <c r="B70" s="196" t="s">
        <v>308</v>
      </c>
      <c r="C70" s="197"/>
      <c r="D70" s="197"/>
      <c r="E70" s="197"/>
      <c r="F70" s="193"/>
      <c r="G70" s="193"/>
      <c r="H70" s="198"/>
      <c r="I70" s="197"/>
      <c r="J70" s="198"/>
      <c r="K70" s="194">
        <f>A70</f>
        <v>89</v>
      </c>
      <c r="O70" s="66"/>
      <c r="P70" s="66"/>
      <c r="Q70" s="66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BM70" s="4"/>
      <c r="BN70" s="4"/>
      <c r="BO70" s="4"/>
      <c r="BQ70" s="4"/>
      <c r="BR70" s="4"/>
      <c r="BS70" s="4"/>
      <c r="BT70" s="65"/>
      <c r="BU70" s="4"/>
      <c r="BV70" s="4"/>
      <c r="CB70" s="4"/>
      <c r="CD70" s="4"/>
      <c r="CF70" s="4"/>
      <c r="CG70" s="4"/>
      <c r="CH70" s="4"/>
      <c r="CI70" s="65"/>
      <c r="CJ70" s="4"/>
      <c r="CK70" s="4"/>
      <c r="CM70" s="4"/>
      <c r="CO70" s="4"/>
      <c r="CQ70" s="4"/>
      <c r="CR70" s="4"/>
      <c r="CS70" s="4"/>
      <c r="CT70" s="65"/>
      <c r="CU70" s="4"/>
      <c r="CV70" s="4"/>
      <c r="CX70" s="4"/>
      <c r="CZ70" s="4"/>
      <c r="DB70" s="4"/>
      <c r="DC70" s="4"/>
      <c r="DD70" s="4"/>
      <c r="DE70" s="65"/>
      <c r="DF70" s="4"/>
      <c r="DG70" s="4"/>
    </row>
    <row r="71" spans="1:111" ht="9" customHeight="1">
      <c r="A71" s="53">
        <v>90</v>
      </c>
      <c r="B71" s="238" t="s">
        <v>309</v>
      </c>
      <c r="C71" s="10"/>
      <c r="D71" s="10"/>
      <c r="E71" s="10"/>
      <c r="F71" s="42"/>
      <c r="G71" s="42"/>
      <c r="H71" s="41"/>
      <c r="I71" s="10"/>
      <c r="J71" s="41"/>
      <c r="K71" s="43">
        <f>A71</f>
        <v>90</v>
      </c>
      <c r="O71" s="66"/>
      <c r="P71" s="66"/>
      <c r="Q71" s="66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BM71" s="4"/>
      <c r="BN71" s="4"/>
      <c r="BO71" s="4"/>
      <c r="BQ71" s="4"/>
      <c r="BR71" s="4"/>
      <c r="BS71" s="4"/>
      <c r="BT71" s="65"/>
      <c r="BU71" s="4"/>
      <c r="BV71" s="4"/>
      <c r="CB71" s="4"/>
      <c r="CD71" s="4"/>
      <c r="CF71" s="4"/>
      <c r="CG71" s="4"/>
      <c r="CH71" s="4"/>
      <c r="CI71" s="65"/>
      <c r="CJ71" s="4"/>
      <c r="CK71" s="4"/>
      <c r="CM71" s="4"/>
      <c r="CO71" s="4"/>
      <c r="CQ71" s="4"/>
      <c r="CR71" s="4"/>
      <c r="CS71" s="4"/>
      <c r="CT71" s="65"/>
      <c r="CU71" s="4"/>
      <c r="CV71" s="4"/>
      <c r="CX71" s="4"/>
      <c r="CZ71" s="4"/>
      <c r="DB71" s="4"/>
      <c r="DC71" s="4"/>
      <c r="DD71" s="4"/>
      <c r="DE71" s="65"/>
      <c r="DF71" s="4"/>
      <c r="DG71" s="4"/>
    </row>
    <row r="72" spans="1:111" ht="9" customHeight="1">
      <c r="A72" s="53">
        <v>91</v>
      </c>
      <c r="B72" s="138" t="s">
        <v>310</v>
      </c>
      <c r="C72" s="10"/>
      <c r="D72" s="10"/>
      <c r="E72" s="10"/>
      <c r="F72" s="42"/>
      <c r="G72" s="42"/>
      <c r="H72" s="41"/>
      <c r="I72" s="10"/>
      <c r="J72" s="41"/>
      <c r="K72" s="43">
        <f aca="true" t="shared" si="1" ref="K72:K81">A72</f>
        <v>91</v>
      </c>
      <c r="BM72" s="4"/>
      <c r="BN72" s="4"/>
      <c r="BO72" s="4"/>
      <c r="BQ72" s="4"/>
      <c r="BR72" s="4"/>
      <c r="BS72" s="4"/>
      <c r="BT72" s="65"/>
      <c r="BV72" s="4"/>
      <c r="CB72" s="4"/>
      <c r="CD72" s="4"/>
      <c r="CF72" s="4"/>
      <c r="CG72" s="4"/>
      <c r="CH72" s="4"/>
      <c r="CI72" s="65"/>
      <c r="CK72" s="4"/>
      <c r="CM72" s="4"/>
      <c r="CO72" s="4"/>
      <c r="CQ72" s="4"/>
      <c r="CR72" s="4"/>
      <c r="CS72" s="4"/>
      <c r="CT72" s="65"/>
      <c r="CV72" s="4"/>
      <c r="CX72" s="4"/>
      <c r="CZ72" s="4"/>
      <c r="DB72" s="4"/>
      <c r="DC72" s="4"/>
      <c r="DD72" s="4"/>
      <c r="DE72" s="65"/>
      <c r="DF72" s="4"/>
      <c r="DG72" s="4"/>
    </row>
    <row r="73" spans="1:111" ht="9" customHeight="1">
      <c r="A73" s="53">
        <v>92</v>
      </c>
      <c r="B73" s="138" t="s">
        <v>311</v>
      </c>
      <c r="C73" s="10"/>
      <c r="D73" s="10"/>
      <c r="E73" s="10"/>
      <c r="F73" s="42"/>
      <c r="G73" s="42"/>
      <c r="H73" s="41"/>
      <c r="I73" s="10"/>
      <c r="J73" s="41"/>
      <c r="K73" s="43">
        <f t="shared" si="1"/>
        <v>92</v>
      </c>
      <c r="BM73" s="4"/>
      <c r="BN73" s="4"/>
      <c r="BO73" s="4"/>
      <c r="BQ73" s="4"/>
      <c r="BR73" s="4"/>
      <c r="BS73" s="4"/>
      <c r="BT73" s="65"/>
      <c r="BU73" s="4"/>
      <c r="BV73" s="4"/>
      <c r="CB73" s="4"/>
      <c r="CD73" s="4"/>
      <c r="CF73" s="4"/>
      <c r="CG73" s="4"/>
      <c r="CH73" s="4"/>
      <c r="CI73" s="65"/>
      <c r="CJ73" s="4"/>
      <c r="CK73" s="4"/>
      <c r="CM73" s="4"/>
      <c r="CO73" s="4"/>
      <c r="CQ73" s="4"/>
      <c r="CR73" s="4"/>
      <c r="CS73" s="4"/>
      <c r="CT73" s="65"/>
      <c r="CU73" s="4"/>
      <c r="CV73" s="4"/>
      <c r="CX73" s="4"/>
      <c r="CZ73" s="4"/>
      <c r="DB73" s="4"/>
      <c r="DC73" s="4"/>
      <c r="DD73" s="4"/>
      <c r="DE73" s="65"/>
      <c r="DF73" s="4"/>
      <c r="DG73" s="4"/>
    </row>
    <row r="74" spans="1:111" ht="9" customHeight="1">
      <c r="A74" s="53">
        <v>93</v>
      </c>
      <c r="B74" s="138" t="s">
        <v>312</v>
      </c>
      <c r="C74" s="10"/>
      <c r="D74" s="10"/>
      <c r="E74" s="10"/>
      <c r="F74" s="42"/>
      <c r="G74" s="42"/>
      <c r="H74" s="41"/>
      <c r="I74" s="10"/>
      <c r="J74" s="41"/>
      <c r="K74" s="43">
        <f t="shared" si="1"/>
        <v>93</v>
      </c>
      <c r="BM74" s="4"/>
      <c r="BN74" s="4"/>
      <c r="BO74" s="4"/>
      <c r="BQ74" s="4"/>
      <c r="BR74" s="4"/>
      <c r="BS74" s="4"/>
      <c r="BT74" s="65"/>
      <c r="BU74" s="4"/>
      <c r="BV74" s="4"/>
      <c r="CB74" s="4"/>
      <c r="CD74" s="4"/>
      <c r="CF74" s="4"/>
      <c r="CG74" s="4"/>
      <c r="CH74" s="4"/>
      <c r="CI74" s="65"/>
      <c r="CJ74" s="4"/>
      <c r="CK74" s="4"/>
      <c r="CM74" s="4"/>
      <c r="CO74" s="4"/>
      <c r="CQ74" s="4"/>
      <c r="CR74" s="4"/>
      <c r="CS74" s="4"/>
      <c r="CT74" s="65"/>
      <c r="CU74" s="4"/>
      <c r="CV74" s="4"/>
      <c r="CX74" s="4"/>
      <c r="CZ74" s="4"/>
      <c r="DB74" s="4"/>
      <c r="DC74" s="4"/>
      <c r="DD74" s="4"/>
      <c r="DE74" s="65"/>
      <c r="DF74" s="4"/>
      <c r="DG74" s="4"/>
    </row>
    <row r="75" spans="1:111" ht="9" customHeight="1">
      <c r="A75" s="15"/>
      <c r="B75" s="238" t="s">
        <v>88</v>
      </c>
      <c r="F75" s="103"/>
      <c r="G75" s="103"/>
      <c r="H75" s="103"/>
      <c r="I75" s="103"/>
      <c r="J75" s="103"/>
      <c r="K75" s="43"/>
      <c r="BM75" s="4"/>
      <c r="BN75" s="4"/>
      <c r="BO75" s="4"/>
      <c r="BP75" s="4"/>
      <c r="BQ75" s="4"/>
      <c r="BR75" s="4"/>
      <c r="BS75" s="4"/>
      <c r="BU75" s="4"/>
      <c r="BV75" s="4"/>
      <c r="CB75" s="4"/>
      <c r="CC75" s="4"/>
      <c r="CD75" s="4"/>
      <c r="CE75" s="4"/>
      <c r="CF75" s="4"/>
      <c r="CG75" s="4"/>
      <c r="CH75" s="4"/>
      <c r="CJ75" s="4"/>
      <c r="CK75" s="4"/>
      <c r="CM75" s="4"/>
      <c r="CN75" s="4"/>
      <c r="CO75" s="4"/>
      <c r="CP75" s="4"/>
      <c r="CQ75" s="4"/>
      <c r="CR75" s="4"/>
      <c r="CS75" s="4"/>
      <c r="CU75" s="4"/>
      <c r="CV75" s="4"/>
      <c r="CX75" s="4"/>
      <c r="CY75" s="4"/>
      <c r="CZ75" s="4"/>
      <c r="DA75" s="4"/>
      <c r="DB75" s="4"/>
      <c r="DC75" s="4"/>
      <c r="DD75" s="4"/>
      <c r="DF75" s="4"/>
      <c r="DG75" s="4"/>
    </row>
    <row r="76" spans="1:111" ht="9" customHeight="1">
      <c r="A76" s="17">
        <v>94</v>
      </c>
      <c r="B76" s="238" t="s">
        <v>313</v>
      </c>
      <c r="C76" s="15"/>
      <c r="D76" s="15"/>
      <c r="E76" s="15"/>
      <c r="F76" s="42"/>
      <c r="G76" s="42"/>
      <c r="H76" s="42"/>
      <c r="I76" s="15"/>
      <c r="J76" s="42"/>
      <c r="K76" s="43">
        <f t="shared" si="1"/>
        <v>94</v>
      </c>
      <c r="BM76" s="4"/>
      <c r="BN76" s="4"/>
      <c r="BO76" s="4"/>
      <c r="BQ76" s="4"/>
      <c r="BR76" s="4"/>
      <c r="BS76" s="4"/>
      <c r="BT76" s="65"/>
      <c r="BU76" s="4"/>
      <c r="BV76" s="4"/>
      <c r="CB76" s="4"/>
      <c r="CD76" s="4"/>
      <c r="CF76" s="4"/>
      <c r="CG76" s="4"/>
      <c r="CH76" s="4"/>
      <c r="CI76" s="65"/>
      <c r="CJ76" s="4"/>
      <c r="CK76" s="4"/>
      <c r="CM76" s="4"/>
      <c r="CO76" s="4"/>
      <c r="CQ76" s="4"/>
      <c r="CR76" s="4"/>
      <c r="CS76" s="4"/>
      <c r="CT76" s="65"/>
      <c r="CU76" s="4"/>
      <c r="CV76" s="4"/>
      <c r="CX76" s="4"/>
      <c r="CZ76" s="4"/>
      <c r="DB76" s="4"/>
      <c r="DC76" s="4"/>
      <c r="DD76" s="4"/>
      <c r="DE76" s="65"/>
      <c r="DF76" s="4"/>
      <c r="DG76" s="4"/>
    </row>
    <row r="77" spans="1:111" ht="9" customHeight="1">
      <c r="A77" s="17">
        <v>95</v>
      </c>
      <c r="B77" s="238" t="s">
        <v>314</v>
      </c>
      <c r="C77" s="15"/>
      <c r="D77" s="15"/>
      <c r="E77" s="15"/>
      <c r="F77" s="42"/>
      <c r="G77" s="42"/>
      <c r="H77" s="42"/>
      <c r="I77" s="15"/>
      <c r="J77" s="42"/>
      <c r="K77" s="43">
        <f t="shared" si="1"/>
        <v>95</v>
      </c>
      <c r="BM77" s="4"/>
      <c r="BN77" s="4"/>
      <c r="BO77" s="4"/>
      <c r="BQ77" s="4"/>
      <c r="BR77" s="4"/>
      <c r="BS77" s="4"/>
      <c r="BT77" s="65"/>
      <c r="BU77" s="4"/>
      <c r="BV77" s="4"/>
      <c r="CB77" s="4"/>
      <c r="CD77" s="4"/>
      <c r="CF77" s="4"/>
      <c r="CG77" s="4"/>
      <c r="CH77" s="4"/>
      <c r="CI77" s="65"/>
      <c r="CJ77" s="4"/>
      <c r="CK77" s="4"/>
      <c r="CM77" s="4"/>
      <c r="CO77" s="4"/>
      <c r="CQ77" s="4"/>
      <c r="CR77" s="4"/>
      <c r="CS77" s="4"/>
      <c r="CT77" s="65"/>
      <c r="CU77" s="4"/>
      <c r="CV77" s="4"/>
      <c r="CX77" s="4"/>
      <c r="CZ77" s="4"/>
      <c r="DB77" s="4"/>
      <c r="DC77" s="4"/>
      <c r="DD77" s="4"/>
      <c r="DE77" s="65"/>
      <c r="DF77" s="4"/>
      <c r="DG77" s="4"/>
    </row>
    <row r="78" spans="1:111" ht="9" customHeight="1">
      <c r="A78" s="17">
        <v>96</v>
      </c>
      <c r="B78" s="238" t="s">
        <v>315</v>
      </c>
      <c r="C78" s="15"/>
      <c r="D78" s="15"/>
      <c r="E78" s="15"/>
      <c r="F78" s="42"/>
      <c r="G78" s="42"/>
      <c r="H78" s="42"/>
      <c r="I78" s="15"/>
      <c r="J78" s="42"/>
      <c r="K78" s="43">
        <f t="shared" si="1"/>
        <v>96</v>
      </c>
      <c r="BM78" s="4"/>
      <c r="BN78" s="4"/>
      <c r="BO78" s="4"/>
      <c r="BP78" s="4"/>
      <c r="BQ78" s="4"/>
      <c r="BR78" s="4"/>
      <c r="BS78" s="4"/>
      <c r="BT78" s="65"/>
      <c r="BU78" s="4"/>
      <c r="BV78" s="4"/>
      <c r="CB78" s="4"/>
      <c r="CD78" s="4"/>
      <c r="CE78" s="4"/>
      <c r="CF78" s="4"/>
      <c r="CG78" s="4"/>
      <c r="CH78" s="4"/>
      <c r="CI78" s="65"/>
      <c r="CJ78" s="4"/>
      <c r="CK78" s="4"/>
      <c r="CM78" s="4"/>
      <c r="CO78" s="4"/>
      <c r="CP78" s="4"/>
      <c r="CQ78" s="4"/>
      <c r="CR78" s="4"/>
      <c r="CS78" s="4"/>
      <c r="CT78" s="65"/>
      <c r="CU78" s="4"/>
      <c r="CV78" s="4"/>
      <c r="CX78" s="4"/>
      <c r="CZ78" s="4"/>
      <c r="DA78" s="4"/>
      <c r="DB78" s="4"/>
      <c r="DC78" s="4"/>
      <c r="DD78" s="4"/>
      <c r="DE78" s="65"/>
      <c r="DF78" s="4"/>
      <c r="DG78" s="4"/>
    </row>
    <row r="79" spans="1:111" ht="9" customHeight="1">
      <c r="A79" s="17">
        <v>97</v>
      </c>
      <c r="B79" s="238" t="s">
        <v>316</v>
      </c>
      <c r="C79" s="15"/>
      <c r="D79" s="15"/>
      <c r="E79" s="15"/>
      <c r="F79" s="42"/>
      <c r="G79" s="42"/>
      <c r="H79" s="42"/>
      <c r="I79" s="15"/>
      <c r="J79" s="42"/>
      <c r="K79" s="43">
        <f t="shared" si="1"/>
        <v>97</v>
      </c>
      <c r="BM79" s="4"/>
      <c r="BN79" s="4"/>
      <c r="BO79" s="4"/>
      <c r="BP79" s="4"/>
      <c r="BQ79" s="4"/>
      <c r="BR79" s="4"/>
      <c r="BS79" s="4"/>
      <c r="BT79" s="65"/>
      <c r="BU79" s="4"/>
      <c r="BV79" s="4"/>
      <c r="CB79" s="4"/>
      <c r="CD79" s="4"/>
      <c r="CE79" s="4"/>
      <c r="CF79" s="4"/>
      <c r="CG79" s="4"/>
      <c r="CH79" s="4"/>
      <c r="CI79" s="65"/>
      <c r="CJ79" s="4"/>
      <c r="CK79" s="4"/>
      <c r="CM79" s="4"/>
      <c r="CO79" s="4"/>
      <c r="CP79" s="4"/>
      <c r="CQ79" s="4"/>
      <c r="CR79" s="4"/>
      <c r="CS79" s="4"/>
      <c r="CT79" s="65"/>
      <c r="CU79" s="4"/>
      <c r="CV79" s="4"/>
      <c r="CX79" s="4"/>
      <c r="CZ79" s="4"/>
      <c r="DA79" s="4"/>
      <c r="DB79" s="4"/>
      <c r="DC79" s="4"/>
      <c r="DD79" s="4"/>
      <c r="DE79" s="65"/>
      <c r="DF79" s="4"/>
      <c r="DG79" s="4"/>
    </row>
    <row r="80" spans="1:66" ht="9" customHeight="1">
      <c r="A80" s="17">
        <v>98</v>
      </c>
      <c r="B80" s="238" t="s">
        <v>317</v>
      </c>
      <c r="C80" s="15"/>
      <c r="D80" s="15"/>
      <c r="E80" s="15"/>
      <c r="F80" s="42"/>
      <c r="G80" s="42"/>
      <c r="H80" s="42"/>
      <c r="I80" s="15"/>
      <c r="J80" s="42"/>
      <c r="K80" s="43">
        <f t="shared" si="1"/>
        <v>98</v>
      </c>
      <c r="BN80" s="4"/>
    </row>
    <row r="81" spans="1:11" ht="9" customHeight="1">
      <c r="A81" s="17">
        <v>200</v>
      </c>
      <c r="B81" s="238" t="s">
        <v>326</v>
      </c>
      <c r="C81" s="15"/>
      <c r="D81" s="15"/>
      <c r="E81" s="15"/>
      <c r="F81" s="42"/>
      <c r="G81" s="42"/>
      <c r="H81" s="103"/>
      <c r="I81" s="15"/>
      <c r="J81" s="42"/>
      <c r="K81" s="43">
        <f t="shared" si="1"/>
        <v>200</v>
      </c>
    </row>
    <row r="82" spans="65:111" ht="9" customHeight="1">
      <c r="BM82" s="4"/>
      <c r="BN82" s="4"/>
      <c r="BO82" s="4"/>
      <c r="BP82" s="4"/>
      <c r="BQ82" s="4"/>
      <c r="BR82" s="4"/>
      <c r="BS82" s="4"/>
      <c r="BU82" s="4"/>
      <c r="BV82" s="4"/>
      <c r="CB82" s="4"/>
      <c r="CC82" s="4"/>
      <c r="CD82" s="4"/>
      <c r="CE82" s="4"/>
      <c r="CF82" s="4"/>
      <c r="CG82" s="4"/>
      <c r="CH82" s="4"/>
      <c r="CJ82" s="4"/>
      <c r="CK82" s="4"/>
      <c r="CM82" s="4"/>
      <c r="CN82" s="4"/>
      <c r="CO82" s="4"/>
      <c r="CP82" s="4"/>
      <c r="CQ82" s="4"/>
      <c r="CR82" s="4"/>
      <c r="CS82" s="4"/>
      <c r="CU82" s="4"/>
      <c r="CV82" s="4"/>
      <c r="CX82" s="4"/>
      <c r="CY82" s="4"/>
      <c r="CZ82" s="4"/>
      <c r="DA82" s="4"/>
      <c r="DB82" s="4"/>
      <c r="DC82" s="4"/>
      <c r="DD82" s="4"/>
      <c r="DF82" s="4"/>
      <c r="DG82" s="4"/>
    </row>
    <row r="83" ht="9" customHeight="1">
      <c r="B83" s="1" t="s">
        <v>116</v>
      </c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4" ht="9" customHeight="1"/>
    <row r="105" spans="1:11" ht="9" customHeight="1">
      <c r="A105" s="58" t="s">
        <v>335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s="69" customFormat="1" ht="12.75">
      <c r="A106" s="276" t="s">
        <v>218</v>
      </c>
      <c r="B106" s="71"/>
      <c r="C106" s="71"/>
      <c r="D106" s="71"/>
      <c r="E106" s="71"/>
      <c r="F106" s="71"/>
      <c r="G106" s="71"/>
      <c r="H106" s="71"/>
      <c r="I106" s="71"/>
      <c r="J106"/>
      <c r="K106" s="73" t="s">
        <v>328</v>
      </c>
    </row>
    <row r="149" spans="1:2" ht="9">
      <c r="A149" s="83"/>
      <c r="B149" s="1"/>
    </row>
    <row r="150" spans="1:2" ht="9">
      <c r="A150" s="83"/>
      <c r="B150" s="1"/>
    </row>
    <row r="151" spans="1:2" ht="9">
      <c r="A151" s="83"/>
      <c r="B151" s="1"/>
    </row>
    <row r="152" spans="1:2" ht="9">
      <c r="A152" s="83"/>
      <c r="B152" s="1"/>
    </row>
    <row r="153" spans="1:2" ht="9">
      <c r="A153" s="83"/>
      <c r="B153" s="1"/>
    </row>
    <row r="154" spans="1:2" ht="9">
      <c r="A154" s="83"/>
      <c r="B154" s="1"/>
    </row>
    <row r="155" spans="1:2" ht="9">
      <c r="A155" s="83"/>
      <c r="B155" s="1"/>
    </row>
    <row r="156" spans="1:2" ht="9">
      <c r="A156" s="83"/>
      <c r="B156" s="1"/>
    </row>
    <row r="157" spans="1:2" ht="9">
      <c r="A157" s="83"/>
      <c r="B157" s="1"/>
    </row>
    <row r="158" spans="1:2" ht="9">
      <c r="A158" s="83"/>
      <c r="B158" s="1"/>
    </row>
    <row r="159" spans="1:2" ht="9">
      <c r="A159" s="83"/>
      <c r="B159" s="1"/>
    </row>
    <row r="160" spans="1:2" ht="9">
      <c r="A160" s="83"/>
      <c r="B160" s="1"/>
    </row>
    <row r="161" spans="1:2" ht="9">
      <c r="A161" s="83"/>
      <c r="B161" s="1"/>
    </row>
    <row r="162" spans="1:2" ht="9">
      <c r="A162" s="83"/>
      <c r="B162" s="1"/>
    </row>
    <row r="163" spans="1:2" ht="9">
      <c r="A163" s="83"/>
      <c r="B163" s="1"/>
    </row>
    <row r="164" spans="1:2" ht="9">
      <c r="A164" s="83"/>
      <c r="B164" s="1"/>
    </row>
    <row r="165" spans="1:2" ht="9">
      <c r="A165" s="83"/>
      <c r="B165" s="1"/>
    </row>
    <row r="166" spans="1:2" ht="9">
      <c r="A166" s="83"/>
      <c r="B166" s="1"/>
    </row>
    <row r="167" spans="1:2" ht="9">
      <c r="A167" s="83"/>
      <c r="B167" s="1"/>
    </row>
    <row r="168" spans="1:2" ht="9">
      <c r="A168" s="83"/>
      <c r="B168" s="1"/>
    </row>
    <row r="169" spans="1:2" ht="9">
      <c r="A169" s="83"/>
      <c r="B169" s="1"/>
    </row>
    <row r="170" spans="1:2" ht="9">
      <c r="A170" s="83"/>
      <c r="B170" s="1"/>
    </row>
    <row r="171" spans="1:2" ht="9">
      <c r="A171" s="83"/>
      <c r="B171" s="1"/>
    </row>
    <row r="172" spans="1:2" ht="9">
      <c r="A172" s="83"/>
      <c r="B172" s="1"/>
    </row>
    <row r="173" ht="9">
      <c r="B173" s="2"/>
    </row>
    <row r="174" spans="1:2" ht="9">
      <c r="A174" s="83"/>
      <c r="B174" s="1"/>
    </row>
    <row r="175" spans="1:2" ht="9">
      <c r="A175" s="83"/>
      <c r="B175" s="1"/>
    </row>
    <row r="176" spans="1:2" ht="9">
      <c r="A176" s="83"/>
      <c r="B176" s="1"/>
    </row>
    <row r="177" spans="1:2" ht="9">
      <c r="A177" s="83"/>
      <c r="B177" s="1"/>
    </row>
    <row r="178" spans="1:2" ht="9">
      <c r="A178" s="83"/>
      <c r="B178" s="1"/>
    </row>
    <row r="179" spans="1:2" ht="9">
      <c r="A179" s="83"/>
      <c r="B179" s="1"/>
    </row>
    <row r="180" spans="1:2" ht="9">
      <c r="A180" s="83"/>
      <c r="B180" s="1"/>
    </row>
    <row r="181" spans="1:2" ht="9">
      <c r="A181" s="83"/>
      <c r="B181" s="1"/>
    </row>
    <row r="182" spans="1:2" ht="9">
      <c r="A182" s="83"/>
      <c r="B182" s="1"/>
    </row>
    <row r="183" spans="1:2" ht="9">
      <c r="A183" s="83"/>
      <c r="B183" s="1"/>
    </row>
    <row r="184" spans="1:2" ht="9">
      <c r="A184" s="83"/>
      <c r="B184" s="1"/>
    </row>
    <row r="185" spans="1:2" ht="9">
      <c r="A185" s="83"/>
      <c r="B185" s="1"/>
    </row>
    <row r="186" ht="9">
      <c r="B186" s="2"/>
    </row>
    <row r="187" spans="1:2" ht="9">
      <c r="A187" s="83"/>
      <c r="B187" s="1"/>
    </row>
    <row r="188" spans="1:2" ht="9">
      <c r="A188" s="83"/>
      <c r="B188" s="1"/>
    </row>
    <row r="189" spans="1:2" ht="9">
      <c r="A189" s="83"/>
      <c r="B189" s="1"/>
    </row>
    <row r="190" spans="1:2" ht="9">
      <c r="A190" s="83"/>
      <c r="B190" s="1"/>
    </row>
    <row r="191" spans="1:2" ht="9">
      <c r="A191" s="83"/>
      <c r="B191" s="1"/>
    </row>
    <row r="192" spans="1:2" ht="9">
      <c r="A192" s="83"/>
      <c r="B192" s="1"/>
    </row>
    <row r="193" spans="1:2" ht="9">
      <c r="A193" s="83"/>
      <c r="B193" s="1"/>
    </row>
    <row r="194" spans="1:2" ht="9">
      <c r="A194" s="83"/>
      <c r="B194" s="1"/>
    </row>
    <row r="195" spans="1:2" ht="9">
      <c r="A195" s="83"/>
      <c r="B195" s="1"/>
    </row>
    <row r="196" spans="1:2" ht="9">
      <c r="A196" s="83"/>
      <c r="B196" s="1"/>
    </row>
    <row r="197" spans="1:2" ht="9">
      <c r="A197" s="83"/>
      <c r="B197" s="1"/>
    </row>
    <row r="198" spans="1:2" ht="9">
      <c r="A198" s="83"/>
      <c r="B198" s="1"/>
    </row>
    <row r="199" spans="1:2" ht="9">
      <c r="A199" s="83"/>
      <c r="B199" s="1"/>
    </row>
    <row r="200" spans="1:2" ht="9">
      <c r="A200" s="83"/>
      <c r="B200" s="1"/>
    </row>
    <row r="201" spans="1:2" ht="9">
      <c r="A201" s="83"/>
      <c r="B201" s="1"/>
    </row>
    <row r="202" spans="1:2" ht="9">
      <c r="A202" s="83"/>
      <c r="B202" s="1"/>
    </row>
    <row r="203" spans="1:2" ht="9">
      <c r="A203" s="83"/>
      <c r="B203" s="1"/>
    </row>
    <row r="204" spans="1:2" ht="9">
      <c r="A204" s="83"/>
      <c r="B204" s="1"/>
    </row>
    <row r="205" spans="1:2" ht="9">
      <c r="A205" s="83"/>
      <c r="B205" s="1"/>
    </row>
    <row r="206" spans="1:2" ht="9">
      <c r="A206" s="83"/>
      <c r="B206" s="1"/>
    </row>
    <row r="207" spans="1:2" ht="9">
      <c r="A207" s="83"/>
      <c r="B207" s="1"/>
    </row>
    <row r="208" spans="1:2" ht="9">
      <c r="A208" s="83"/>
      <c r="B208" s="1"/>
    </row>
    <row r="209" spans="1:2" ht="9">
      <c r="A209" s="83"/>
      <c r="B209" s="1"/>
    </row>
    <row r="210" ht="9">
      <c r="B210" s="2"/>
    </row>
    <row r="211" spans="1:2" ht="9">
      <c r="A211" s="83"/>
      <c r="B211" s="1"/>
    </row>
    <row r="212" spans="1:2" ht="9">
      <c r="A212" s="83"/>
      <c r="B212" s="1"/>
    </row>
    <row r="213" spans="1:2" ht="9">
      <c r="A213" s="83"/>
      <c r="B213" s="1"/>
    </row>
    <row r="214" spans="1:2" ht="9">
      <c r="A214" s="83"/>
      <c r="B214" s="1"/>
    </row>
    <row r="215" ht="9">
      <c r="B215" s="2"/>
    </row>
    <row r="216" spans="1:2" ht="9">
      <c r="A216" s="83"/>
      <c r="B216" s="1"/>
    </row>
    <row r="217" spans="1:2" ht="9">
      <c r="A217" s="83"/>
      <c r="B217" s="1"/>
    </row>
    <row r="218" spans="1:2" ht="9">
      <c r="A218" s="83"/>
      <c r="B218" s="1"/>
    </row>
    <row r="219" spans="1:2" ht="9">
      <c r="A219" s="83"/>
      <c r="B219" s="1"/>
    </row>
    <row r="220" spans="1:2" ht="9">
      <c r="A220" s="83"/>
      <c r="B220" s="1"/>
    </row>
    <row r="221" spans="1:2" ht="9">
      <c r="A221" s="83"/>
      <c r="B221" s="1"/>
    </row>
    <row r="222" spans="1:2" ht="9">
      <c r="A222" s="83"/>
      <c r="B222" s="1"/>
    </row>
    <row r="223" spans="1:2" ht="9">
      <c r="A223" s="83"/>
      <c r="B223" s="1"/>
    </row>
    <row r="224" spans="1:2" ht="9">
      <c r="A224" s="83"/>
      <c r="B224" s="1"/>
    </row>
    <row r="225" spans="1:2" ht="9">
      <c r="A225" s="83"/>
      <c r="B225" s="1"/>
    </row>
    <row r="226" spans="1:2" ht="9">
      <c r="A226" s="83"/>
      <c r="B226" s="1"/>
    </row>
    <row r="227" spans="1:2" ht="9">
      <c r="A227" s="83"/>
      <c r="B227" s="1"/>
    </row>
    <row r="228" spans="1:2" ht="9">
      <c r="A228" s="83"/>
      <c r="B228" s="1"/>
    </row>
    <row r="229" spans="1:2" ht="9">
      <c r="A229" s="83"/>
      <c r="B229" s="1"/>
    </row>
    <row r="230" spans="1:2" ht="9">
      <c r="A230" s="83"/>
      <c r="B230" s="1"/>
    </row>
    <row r="231" spans="1:2" ht="9">
      <c r="A231" s="83"/>
      <c r="B231" s="1"/>
    </row>
    <row r="232" spans="1:2" ht="9">
      <c r="A232" s="83"/>
      <c r="B232" s="1"/>
    </row>
    <row r="233" spans="1:2" ht="9">
      <c r="A233" s="83"/>
      <c r="B233" s="1"/>
    </row>
    <row r="234" spans="1:2" ht="9">
      <c r="A234" s="83"/>
      <c r="B234" s="1"/>
    </row>
    <row r="235" ht="9">
      <c r="B235" s="2"/>
    </row>
    <row r="236" spans="1:2" ht="9">
      <c r="A236" s="83"/>
      <c r="B236" s="1"/>
    </row>
    <row r="237" spans="1:2" ht="9">
      <c r="A237" s="83"/>
      <c r="B237" s="1"/>
    </row>
    <row r="238" spans="1:2" ht="9">
      <c r="A238" s="122"/>
      <c r="B238" s="1"/>
    </row>
    <row r="239" spans="1:2" ht="9">
      <c r="A239" s="83"/>
      <c r="B239" s="1"/>
    </row>
    <row r="240" spans="1:2" ht="9">
      <c r="A240" s="83"/>
      <c r="B240" s="1"/>
    </row>
    <row r="241" spans="1:2" ht="9">
      <c r="A241" s="83"/>
      <c r="B241" s="1"/>
    </row>
    <row r="242" spans="1:2" ht="9">
      <c r="A242" s="83"/>
      <c r="B242" s="1"/>
    </row>
    <row r="243" spans="1:2" ht="9">
      <c r="A243" s="83"/>
      <c r="B243" s="1"/>
    </row>
    <row r="244" spans="1:2" ht="9">
      <c r="A244" s="83"/>
      <c r="B244" s="1"/>
    </row>
    <row r="245" spans="1:2" ht="9">
      <c r="A245" s="83"/>
      <c r="B245" s="1"/>
    </row>
    <row r="246" spans="1:2" ht="9">
      <c r="A246" s="83"/>
      <c r="B246" s="1"/>
    </row>
    <row r="247" ht="9">
      <c r="B247" s="2"/>
    </row>
    <row r="248" spans="1:2" ht="9">
      <c r="A248" s="83"/>
      <c r="B248" s="1"/>
    </row>
    <row r="249" spans="1:2" ht="9">
      <c r="A249" s="83"/>
      <c r="B249" s="1"/>
    </row>
    <row r="250" spans="1:2" ht="9">
      <c r="A250" s="83"/>
      <c r="B250" s="1"/>
    </row>
    <row r="251" spans="1:2" ht="9">
      <c r="A251" s="83"/>
      <c r="B251" s="1"/>
    </row>
    <row r="252" spans="1:2" ht="9">
      <c r="A252" s="83"/>
      <c r="B252" s="1"/>
    </row>
    <row r="253" spans="1:2" ht="9">
      <c r="A253" s="83"/>
      <c r="B253" s="1"/>
    </row>
    <row r="254" spans="1:2" ht="9">
      <c r="A254" s="83"/>
      <c r="B254" s="1"/>
    </row>
    <row r="255" spans="1:2" ht="9">
      <c r="A255" s="83"/>
      <c r="B255" s="1"/>
    </row>
  </sheetData>
  <sheetProtection password="CC9C" sheet="1"/>
  <printOptions/>
  <pageMargins left="0.75" right="0.75" top="0.75" bottom="0.75" header="0" footer="0"/>
  <pageSetup horizontalDpi="300" verticalDpi="300" orientation="landscape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Nadia Massuda </dc:creator>
  <cp:keywords/>
  <dc:description/>
  <cp:lastModifiedBy>CMS</cp:lastModifiedBy>
  <cp:lastPrinted>2011-08-19T15:30:04Z</cp:lastPrinted>
  <dcterms:created xsi:type="dcterms:W3CDTF">2006-08-28T17:43:06Z</dcterms:created>
  <dcterms:modified xsi:type="dcterms:W3CDTF">2011-08-25T17:49:19Z</dcterms:modified>
  <cp:category/>
  <cp:version/>
  <cp:contentType/>
  <cp:contentStatus/>
</cp:coreProperties>
</file>